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a8dc741bc601f8/Montrose/"/>
    </mc:Choice>
  </mc:AlternateContent>
  <xr:revisionPtr revIDLastSave="0" documentId="8_{D2A6B1DD-1F9E-45A2-ACEA-8ECCCE885BAE}" xr6:coauthVersionLast="47" xr6:coauthVersionMax="47" xr10:uidLastSave="{00000000-0000-0000-0000-000000000000}"/>
  <bookViews>
    <workbookView xWindow="-120" yWindow="-120" windowWidth="29040" windowHeight="15840" xr2:uid="{9C3D470C-245A-4CF9-8439-B1766CBDEB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<sst xmlns="http://schemas.openxmlformats.org/spreadsheetml/2006/main" count="332" uniqueCount="156">
  <si>
    <t xml:space="preserve">Montrose Molders Machine List </t>
  </si>
  <si>
    <t>MACHINE #</t>
  </si>
  <si>
    <t>TONS</t>
  </si>
  <si>
    <t xml:space="preserve"> SHOT SIZE</t>
  </si>
  <si>
    <t>MAKE</t>
  </si>
  <si>
    <t>MODEL#</t>
  </si>
  <si>
    <t>SERIAL#</t>
  </si>
  <si>
    <t>PLATTEN SIZE</t>
  </si>
  <si>
    <t>TIE BAR SPACE</t>
  </si>
  <si>
    <t>MIN MOLD SIZE</t>
  </si>
  <si>
    <t>MAX MOLD SIZE</t>
  </si>
  <si>
    <t>MAX DAYLITE</t>
  </si>
  <si>
    <t>CORE PULL</t>
  </si>
  <si>
    <t>ROBOT</t>
  </si>
  <si>
    <t>Placed In Serv</t>
  </si>
  <si>
    <t>Year Built</t>
  </si>
  <si>
    <t>NISSEI</t>
  </si>
  <si>
    <t>FN-7000</t>
  </si>
  <si>
    <t>S36V020</t>
  </si>
  <si>
    <t>41.5X41.5</t>
  </si>
  <si>
    <t>28.9X28.9</t>
  </si>
  <si>
    <t>Y</t>
  </si>
  <si>
    <t>PS60E9ASE</t>
  </si>
  <si>
    <t>E06K139</t>
  </si>
  <si>
    <t>18.8X18.8</t>
  </si>
  <si>
    <t>12.75X12.75</t>
  </si>
  <si>
    <t>N</t>
  </si>
  <si>
    <t>FVX660III-400L</t>
  </si>
  <si>
    <t>SF6619025K1</t>
  </si>
  <si>
    <t>62X62</t>
  </si>
  <si>
    <t>43.3X43.3</t>
  </si>
  <si>
    <t>FNX360IIIA-100A</t>
  </si>
  <si>
    <t>S83621003K1</t>
  </si>
  <si>
    <t>41.5 x 41.5</t>
  </si>
  <si>
    <t>28.9x28.9</t>
  </si>
  <si>
    <t>FS-160</t>
  </si>
  <si>
    <t>S26K026</t>
  </si>
  <si>
    <t>35.5x35.5</t>
  </si>
  <si>
    <t>24x24</t>
  </si>
  <si>
    <t>FNX-80-12A</t>
  </si>
  <si>
    <t>S082807</t>
  </si>
  <si>
    <t>22.8X22.8</t>
  </si>
  <si>
    <t>16.5X16.5</t>
  </si>
  <si>
    <t>FN-6000</t>
  </si>
  <si>
    <t>S28U093</t>
  </si>
  <si>
    <t>37.6X37.6</t>
  </si>
  <si>
    <t>26X26</t>
  </si>
  <si>
    <t>E06N006</t>
  </si>
  <si>
    <t xml:space="preserve">FN 3000 </t>
  </si>
  <si>
    <t>S14R210</t>
  </si>
  <si>
    <t>FNX180IIIA-36A</t>
  </si>
  <si>
    <t>S81820029K1</t>
  </si>
  <si>
    <t>31.5 x 31.5</t>
  </si>
  <si>
    <t>22 x 22</t>
  </si>
  <si>
    <t xml:space="preserve">Y </t>
  </si>
  <si>
    <t xml:space="preserve">FN 4000 </t>
  </si>
  <si>
    <t>S18R018</t>
  </si>
  <si>
    <t>FN280-71A</t>
  </si>
  <si>
    <t>S282303</t>
  </si>
  <si>
    <t>S082808</t>
  </si>
  <si>
    <t>FS-1205-ASE</t>
  </si>
  <si>
    <t>S12P136</t>
  </si>
  <si>
    <t>23.6X23.6</t>
  </si>
  <si>
    <t>16.14X16.14</t>
  </si>
  <si>
    <t>NA</t>
  </si>
  <si>
    <t>FS-180</t>
  </si>
  <si>
    <t>S18L013</t>
  </si>
  <si>
    <t>30.31x30.31</t>
  </si>
  <si>
    <t>20.87x20.87</t>
  </si>
  <si>
    <t>FNX110IIIA-18A</t>
  </si>
  <si>
    <t>S81120033K1</t>
  </si>
  <si>
    <t>25.5 x 25.5</t>
  </si>
  <si>
    <t>18.1 x 18.1</t>
  </si>
  <si>
    <t>FN-5000</t>
  </si>
  <si>
    <t>S22X004</t>
  </si>
  <si>
    <t>33.5X34.5</t>
  </si>
  <si>
    <t>23.5X23.5</t>
  </si>
  <si>
    <t>NIISEI</t>
  </si>
  <si>
    <t>FNX360III-100A</t>
  </si>
  <si>
    <t>S23617044K1</t>
  </si>
  <si>
    <t>41.5 X 41.5</t>
  </si>
  <si>
    <t>28.9 X 28.9</t>
  </si>
  <si>
    <t>S18P020</t>
  </si>
  <si>
    <t>S14R277</t>
  </si>
  <si>
    <t>S28S186</t>
  </si>
  <si>
    <t>S83618025K1</t>
  </si>
  <si>
    <t>NESSEI</t>
  </si>
  <si>
    <t>S28T053</t>
  </si>
  <si>
    <t>FN-8000</t>
  </si>
  <si>
    <t>S46U013</t>
  </si>
  <si>
    <t>46.9X46.9</t>
  </si>
  <si>
    <t>32.3X32.3</t>
  </si>
  <si>
    <t>SF6619026K1</t>
  </si>
  <si>
    <t>FV-860</t>
  </si>
  <si>
    <t>S863002</t>
  </si>
  <si>
    <t>70X70</t>
  </si>
  <si>
    <t>52.3X52.3</t>
  </si>
  <si>
    <t>FV-9100</t>
  </si>
  <si>
    <t>S91U004</t>
  </si>
  <si>
    <t>FVX660III</t>
  </si>
  <si>
    <t>SF6619009K1</t>
  </si>
  <si>
    <t>60.6 x 60.6</t>
  </si>
  <si>
    <t>43.3 x 43.3</t>
  </si>
  <si>
    <t>FV-9200</t>
  </si>
  <si>
    <t>S92S004</t>
  </si>
  <si>
    <t>SF6619019K1</t>
  </si>
  <si>
    <t>FV460</t>
  </si>
  <si>
    <t>S460022</t>
  </si>
  <si>
    <t>FVX860III-600L</t>
  </si>
  <si>
    <t xml:space="preserve">70.9" x 70.9" </t>
  </si>
  <si>
    <t xml:space="preserve">52.4" x 52.4" </t>
  </si>
  <si>
    <t xml:space="preserve">19.7" </t>
  </si>
  <si>
    <t>42.3"</t>
  </si>
  <si>
    <t>89"</t>
  </si>
  <si>
    <t>FV-560</t>
  </si>
  <si>
    <t>S563001</t>
  </si>
  <si>
    <t>53.5X53.5</t>
  </si>
  <si>
    <t>38.2X38.2</t>
  </si>
  <si>
    <t xml:space="preserve">FNX-660III </t>
  </si>
  <si>
    <t>SC6615006K1</t>
  </si>
  <si>
    <t>60.6X60.6</t>
  </si>
  <si>
    <t>FNX460III-210C</t>
  </si>
  <si>
    <t>S24617007K1</t>
  </si>
  <si>
    <t>46.8" x 46.8"</t>
  </si>
  <si>
    <t>32.20" x 32.20"</t>
  </si>
  <si>
    <t>14.76"</t>
  </si>
  <si>
    <t>55.11"</t>
  </si>
  <si>
    <t>SB5613002K1</t>
  </si>
  <si>
    <t>S24615027K1</t>
  </si>
  <si>
    <t>TOSH</t>
  </si>
  <si>
    <t>1SGS-610-WV21-59B</t>
  </si>
  <si>
    <t>55.1x55.1</t>
  </si>
  <si>
    <t>37.9x37.9</t>
  </si>
  <si>
    <t>CINN</t>
  </si>
  <si>
    <t>MM450-18A</t>
  </si>
  <si>
    <t>7150A0100022</t>
  </si>
  <si>
    <t>43.3x43.3</t>
  </si>
  <si>
    <t>32.3x32.3</t>
  </si>
  <si>
    <t>S46Y026</t>
  </si>
  <si>
    <t>S46Y010</t>
  </si>
  <si>
    <t>MM-310</t>
  </si>
  <si>
    <t>7149A0100042</t>
  </si>
  <si>
    <t>47x37</t>
  </si>
  <si>
    <t>36x26</t>
  </si>
  <si>
    <t>FS-180-S50ASE</t>
  </si>
  <si>
    <t>S18N005</t>
  </si>
  <si>
    <t>FN-2000</t>
  </si>
  <si>
    <t>S11R262</t>
  </si>
  <si>
    <t>23.9X23.9</t>
  </si>
  <si>
    <t>FN-2000-18A</t>
  </si>
  <si>
    <t>S11Q401</t>
  </si>
  <si>
    <t>N29</t>
  </si>
  <si>
    <t>NS-40</t>
  </si>
  <si>
    <t>E40Q021</t>
  </si>
  <si>
    <t>16.7x16.7</t>
  </si>
  <si>
    <t>11.2x11.2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</si>
</sst>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8"/>
      <name val="Calibri Light"/>
      <family val="1"/>
      <scheme val="major"/>
    </font>
    <font>
      <sz val="8"/>
      <color theme="0"/>
      <name val="Calibri Light"/>
      <family val="1"/>
      <scheme val="major"/>
    </font>
    <font>
      <sz val="14"/>
      <name val="Calibri Light"/>
      <family val="1"/>
      <scheme val="major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  <font>
      <sz val="8"/>
      <name val="Calibri Light"/>
      <family val="1"/>
      <scheme val="major"/>
    </font>
    <font>
      <sz val="11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4AB96-0E1F-4688-9CD7-42E7EB9CF647}">
  <dimension ref="A1:O49"/>
  <sheetViews>
    <sheetView tabSelected="1" workbookViewId="0">
      <selection sqref="A1:O1"/>
    </sheetView>
  </sheetViews>
  <sheetFormatPr defaultRowHeight="15" x14ac:dyDescent="0.25"/>
  <cols>
    <col min="5" max="5" width="17.42578125" bestFit="1" customWidth="1"/>
    <col min="6" max="6" width="13.140625" bestFit="1" customWidth="1"/>
    <col min="7" max="7" width="11.28515625" bestFit="1" customWidth="1"/>
    <col min="8" max="8" width="12.85546875" bestFit="1" customWidth="1"/>
    <col min="9" max="9" width="8.7109375" bestFit="1" customWidth="1"/>
  </cols>
  <sheetData>
    <row r="1" spans="1:15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3.2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5" t="s">
        <v>14</v>
      </c>
      <c r="O2" s="5" t="s">
        <v>15</v>
      </c>
    </row>
    <row r="3" spans="1:15" ht="18.75" x14ac:dyDescent="0.3">
      <c r="A3" s="6">
        <v>1</v>
      </c>
      <c r="B3" s="6">
        <v>398</v>
      </c>
      <c r="C3" s="6">
        <v>40</v>
      </c>
      <c r="D3" s="7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6">
        <v>13.8</v>
      </c>
      <c r="J3" s="6"/>
      <c r="K3" s="6">
        <v>52</v>
      </c>
      <c r="L3" s="9" t="s">
        <v>21</v>
      </c>
      <c r="M3" s="9" t="s">
        <v>21</v>
      </c>
      <c r="N3" s="9"/>
      <c r="O3" s="10">
        <v>2002</v>
      </c>
    </row>
    <row r="4" spans="1:15" ht="18.75" x14ac:dyDescent="0.3">
      <c r="A4" s="6">
        <v>2</v>
      </c>
      <c r="B4" s="6">
        <v>68</v>
      </c>
      <c r="C4" s="6">
        <v>2.15</v>
      </c>
      <c r="D4" s="7" t="s">
        <v>16</v>
      </c>
      <c r="E4" s="8" t="s">
        <v>22</v>
      </c>
      <c r="F4" s="8" t="s">
        <v>23</v>
      </c>
      <c r="G4" s="8" t="s">
        <v>24</v>
      </c>
      <c r="H4" s="8" t="s">
        <v>25</v>
      </c>
      <c r="I4" s="6">
        <v>6.69</v>
      </c>
      <c r="J4" s="6"/>
      <c r="K4" s="6">
        <v>23.6</v>
      </c>
      <c r="L4" s="9" t="s">
        <v>26</v>
      </c>
      <c r="M4" s="9" t="s">
        <v>26</v>
      </c>
      <c r="N4" s="9"/>
      <c r="O4" s="10">
        <v>1990</v>
      </c>
    </row>
    <row r="5" spans="1:15" ht="18.75" x14ac:dyDescent="0.3">
      <c r="A5" s="6">
        <v>3</v>
      </c>
      <c r="B5" s="6">
        <v>720</v>
      </c>
      <c r="C5" s="6">
        <v>134</v>
      </c>
      <c r="D5" s="7" t="s">
        <v>16</v>
      </c>
      <c r="E5" s="8" t="s">
        <v>27</v>
      </c>
      <c r="F5" s="8" t="s">
        <v>28</v>
      </c>
      <c r="G5" s="8" t="s">
        <v>29</v>
      </c>
      <c r="H5" s="8" t="s">
        <v>30</v>
      </c>
      <c r="I5" s="6">
        <v>12.7</v>
      </c>
      <c r="J5" s="6">
        <v>37.4</v>
      </c>
      <c r="K5" s="6">
        <v>75</v>
      </c>
      <c r="L5" s="9" t="s">
        <v>21</v>
      </c>
      <c r="M5" s="9" t="s">
        <v>21</v>
      </c>
      <c r="N5" s="11">
        <v>44470</v>
      </c>
      <c r="O5" s="10">
        <v>2021</v>
      </c>
    </row>
    <row r="6" spans="1:15" ht="18.75" x14ac:dyDescent="0.3">
      <c r="A6" s="6">
        <v>5</v>
      </c>
      <c r="B6" s="6">
        <v>400</v>
      </c>
      <c r="C6" s="6">
        <v>26.6</v>
      </c>
      <c r="D6" s="7" t="s">
        <v>16</v>
      </c>
      <c r="E6" s="8" t="s">
        <v>31</v>
      </c>
      <c r="F6" s="8" t="s">
        <v>32</v>
      </c>
      <c r="G6" s="8" t="s">
        <v>33</v>
      </c>
      <c r="H6" s="8" t="s">
        <v>34</v>
      </c>
      <c r="I6" s="6">
        <v>13.65</v>
      </c>
      <c r="J6" s="6"/>
      <c r="K6" s="6">
        <f>1320*0.039</f>
        <v>51.48</v>
      </c>
      <c r="L6" s="9" t="s">
        <v>21</v>
      </c>
      <c r="M6" s="9" t="s">
        <v>21</v>
      </c>
      <c r="N6" s="11">
        <v>44621</v>
      </c>
      <c r="O6" s="10">
        <v>2022</v>
      </c>
    </row>
    <row r="7" spans="1:15" ht="18.75" x14ac:dyDescent="0.3">
      <c r="A7" s="6">
        <v>7</v>
      </c>
      <c r="B7" s="6">
        <v>260</v>
      </c>
      <c r="C7" s="6">
        <v>18.600000000000001</v>
      </c>
      <c r="D7" s="7" t="s">
        <v>16</v>
      </c>
      <c r="E7" s="8" t="s">
        <v>35</v>
      </c>
      <c r="F7" s="8" t="s">
        <v>36</v>
      </c>
      <c r="G7" s="8" t="s">
        <v>37</v>
      </c>
      <c r="H7" s="8" t="s">
        <v>38</v>
      </c>
      <c r="I7" s="6">
        <v>10.5</v>
      </c>
      <c r="J7" s="6"/>
      <c r="K7" s="6"/>
      <c r="L7" s="9" t="s">
        <v>21</v>
      </c>
      <c r="M7" s="9" t="s">
        <v>21</v>
      </c>
      <c r="N7" s="9"/>
      <c r="O7" s="10">
        <v>1990</v>
      </c>
    </row>
    <row r="8" spans="1:15" ht="18.75" x14ac:dyDescent="0.3">
      <c r="A8" s="6">
        <v>8</v>
      </c>
      <c r="B8" s="6">
        <v>80</v>
      </c>
      <c r="C8" s="6">
        <v>5.3</v>
      </c>
      <c r="D8" s="7" t="s">
        <v>16</v>
      </c>
      <c r="E8" s="8" t="s">
        <v>39</v>
      </c>
      <c r="F8" s="8" t="s">
        <v>40</v>
      </c>
      <c r="G8" s="8" t="s">
        <v>41</v>
      </c>
      <c r="H8" s="8" t="s">
        <v>42</v>
      </c>
      <c r="I8" s="6">
        <v>7.88</v>
      </c>
      <c r="J8" s="6"/>
      <c r="K8" s="6">
        <v>26</v>
      </c>
      <c r="L8" s="9" t="s">
        <v>26</v>
      </c>
      <c r="M8" s="9" t="s">
        <v>26</v>
      </c>
      <c r="N8" s="9"/>
      <c r="O8" s="10">
        <v>2008</v>
      </c>
    </row>
    <row r="9" spans="1:15" ht="18.75" x14ac:dyDescent="0.3">
      <c r="A9" s="6">
        <v>9</v>
      </c>
      <c r="B9" s="6">
        <v>309</v>
      </c>
      <c r="C9" s="6">
        <v>28</v>
      </c>
      <c r="D9" s="7" t="s">
        <v>16</v>
      </c>
      <c r="E9" s="8" t="s">
        <v>43</v>
      </c>
      <c r="F9" s="8" t="s">
        <v>44</v>
      </c>
      <c r="G9" s="8" t="s">
        <v>45</v>
      </c>
      <c r="H9" s="8" t="s">
        <v>46</v>
      </c>
      <c r="I9" s="6">
        <v>12.61</v>
      </c>
      <c r="J9" s="6"/>
      <c r="K9" s="6">
        <v>45.31</v>
      </c>
      <c r="L9" s="9" t="s">
        <v>21</v>
      </c>
      <c r="M9" s="9" t="s">
        <v>21</v>
      </c>
      <c r="N9" s="9"/>
      <c r="O9" s="10">
        <v>2002</v>
      </c>
    </row>
    <row r="10" spans="1:15" ht="18.75" x14ac:dyDescent="0.3">
      <c r="A10" s="6">
        <v>10</v>
      </c>
      <c r="B10" s="6">
        <v>68</v>
      </c>
      <c r="C10" s="6">
        <v>2.15</v>
      </c>
      <c r="D10" s="7" t="s">
        <v>16</v>
      </c>
      <c r="E10" s="8" t="s">
        <v>22</v>
      </c>
      <c r="F10" s="8" t="s">
        <v>47</v>
      </c>
      <c r="G10" s="8" t="s">
        <v>24</v>
      </c>
      <c r="H10" s="8" t="s">
        <v>25</v>
      </c>
      <c r="I10" s="6">
        <v>6.69</v>
      </c>
      <c r="J10" s="6"/>
      <c r="K10" s="6">
        <v>23.6</v>
      </c>
      <c r="L10" s="9" t="s">
        <v>26</v>
      </c>
      <c r="M10" s="9" t="s">
        <v>26</v>
      </c>
      <c r="N10" s="9"/>
      <c r="O10" s="10">
        <v>1993</v>
      </c>
    </row>
    <row r="11" spans="1:15" ht="18.75" x14ac:dyDescent="0.3">
      <c r="A11" s="6">
        <v>11</v>
      </c>
      <c r="B11" s="6">
        <v>140</v>
      </c>
      <c r="C11" s="6">
        <v>9.89</v>
      </c>
      <c r="D11" s="7" t="s">
        <v>16</v>
      </c>
      <c r="E11" s="8" t="s">
        <v>48</v>
      </c>
      <c r="F11" s="8" t="s">
        <v>49</v>
      </c>
      <c r="G11" s="8">
        <v>27.5</v>
      </c>
      <c r="H11" s="8">
        <v>18.899999999999999</v>
      </c>
      <c r="I11" s="12">
        <v>9.84375</v>
      </c>
      <c r="J11" s="6"/>
      <c r="K11" s="12">
        <v>33.46875</v>
      </c>
      <c r="L11" s="9" t="s">
        <v>26</v>
      </c>
      <c r="M11" s="9" t="s">
        <v>21</v>
      </c>
      <c r="N11" s="9"/>
      <c r="O11" s="10">
        <v>1996</v>
      </c>
    </row>
    <row r="12" spans="1:15" ht="18.75" x14ac:dyDescent="0.3">
      <c r="A12" s="6">
        <v>12</v>
      </c>
      <c r="B12" s="6">
        <v>197</v>
      </c>
      <c r="C12" s="6">
        <v>14.8</v>
      </c>
      <c r="D12" s="7" t="s">
        <v>16</v>
      </c>
      <c r="E12" s="8" t="s">
        <v>50</v>
      </c>
      <c r="F12" s="8" t="s">
        <v>51</v>
      </c>
      <c r="G12" s="8" t="s">
        <v>52</v>
      </c>
      <c r="H12" s="8" t="s">
        <v>53</v>
      </c>
      <c r="I12" s="12">
        <v>9.8000000000000007</v>
      </c>
      <c r="J12" s="6"/>
      <c r="K12" s="12">
        <v>37.4</v>
      </c>
      <c r="L12" s="9" t="s">
        <v>54</v>
      </c>
      <c r="M12" s="9" t="s">
        <v>26</v>
      </c>
      <c r="N12" s="11">
        <v>44344</v>
      </c>
      <c r="O12" s="10">
        <v>2021</v>
      </c>
    </row>
    <row r="13" spans="1:15" ht="18.75" x14ac:dyDescent="0.3">
      <c r="A13" s="6">
        <v>13</v>
      </c>
      <c r="B13" s="6">
        <v>180</v>
      </c>
      <c r="C13" s="6">
        <v>11</v>
      </c>
      <c r="D13" s="7" t="s">
        <v>16</v>
      </c>
      <c r="E13" s="8" t="s">
        <v>55</v>
      </c>
      <c r="F13" s="8" t="s">
        <v>56</v>
      </c>
      <c r="G13" s="8">
        <v>30.3</v>
      </c>
      <c r="H13" s="8">
        <v>20.8</v>
      </c>
      <c r="I13" s="12">
        <v>9.84375</v>
      </c>
      <c r="J13" s="12"/>
      <c r="K13" s="12">
        <v>37.40625</v>
      </c>
      <c r="L13" s="9" t="s">
        <v>26</v>
      </c>
      <c r="M13" s="9" t="s">
        <v>21</v>
      </c>
      <c r="N13" s="9"/>
      <c r="O13" s="10">
        <v>1996</v>
      </c>
    </row>
    <row r="14" spans="1:15" ht="18.75" x14ac:dyDescent="0.3">
      <c r="A14" s="6">
        <v>14</v>
      </c>
      <c r="B14" s="6">
        <v>309</v>
      </c>
      <c r="C14" s="6">
        <v>29.9</v>
      </c>
      <c r="D14" s="7" t="s">
        <v>16</v>
      </c>
      <c r="E14" s="8" t="s">
        <v>57</v>
      </c>
      <c r="F14" s="8" t="s">
        <v>58</v>
      </c>
      <c r="G14" s="8" t="s">
        <v>45</v>
      </c>
      <c r="H14" s="8" t="s">
        <v>46</v>
      </c>
      <c r="I14" s="6">
        <v>12.6</v>
      </c>
      <c r="J14" s="6"/>
      <c r="K14" s="6">
        <v>45.3</v>
      </c>
      <c r="L14" s="9"/>
      <c r="M14" s="9"/>
      <c r="N14" s="9"/>
      <c r="O14" s="10">
        <v>2008</v>
      </c>
    </row>
    <row r="15" spans="1:15" ht="18.75" x14ac:dyDescent="0.3">
      <c r="A15" s="6">
        <v>15</v>
      </c>
      <c r="B15" s="6">
        <v>80</v>
      </c>
      <c r="C15" s="6">
        <v>5.3</v>
      </c>
      <c r="D15" s="7" t="s">
        <v>16</v>
      </c>
      <c r="E15" s="8" t="s">
        <v>39</v>
      </c>
      <c r="F15" s="8" t="s">
        <v>59</v>
      </c>
      <c r="G15" s="8" t="s">
        <v>41</v>
      </c>
      <c r="H15" s="8" t="s">
        <v>42</v>
      </c>
      <c r="I15" s="6">
        <v>7.88</v>
      </c>
      <c r="J15" s="6"/>
      <c r="K15" s="6">
        <v>26</v>
      </c>
      <c r="L15" s="9" t="s">
        <v>26</v>
      </c>
      <c r="M15" s="9" t="s">
        <v>26</v>
      </c>
      <c r="N15" s="9"/>
      <c r="O15" s="10">
        <v>2008</v>
      </c>
    </row>
    <row r="16" spans="1:15" ht="18.75" x14ac:dyDescent="0.3">
      <c r="A16" s="6">
        <v>16</v>
      </c>
      <c r="B16" s="6">
        <v>120</v>
      </c>
      <c r="C16" s="6">
        <v>7.7</v>
      </c>
      <c r="D16" s="7" t="s">
        <v>16</v>
      </c>
      <c r="E16" s="8" t="s">
        <v>60</v>
      </c>
      <c r="F16" s="8" t="s">
        <v>61</v>
      </c>
      <c r="G16" s="8" t="s">
        <v>62</v>
      </c>
      <c r="H16" s="8" t="s">
        <v>63</v>
      </c>
      <c r="I16" s="6">
        <v>6.7</v>
      </c>
      <c r="J16" s="6"/>
      <c r="K16" s="6">
        <v>29.5</v>
      </c>
      <c r="L16" s="9"/>
      <c r="M16" s="9" t="s">
        <v>21</v>
      </c>
      <c r="N16" s="9"/>
      <c r="O16" s="10" t="s">
        <v>64</v>
      </c>
    </row>
    <row r="17" spans="1:15" ht="18.75" x14ac:dyDescent="0.3">
      <c r="A17" s="6">
        <v>17</v>
      </c>
      <c r="B17" s="6">
        <v>185</v>
      </c>
      <c r="C17" s="6">
        <v>21.4</v>
      </c>
      <c r="D17" s="7" t="s">
        <v>16</v>
      </c>
      <c r="E17" s="8" t="s">
        <v>65</v>
      </c>
      <c r="F17" s="8" t="s">
        <v>66</v>
      </c>
      <c r="G17" s="8" t="s">
        <v>67</v>
      </c>
      <c r="H17" s="8" t="s">
        <v>68</v>
      </c>
      <c r="I17" s="6"/>
      <c r="J17" s="12"/>
      <c r="K17" s="12">
        <v>37.4</v>
      </c>
      <c r="L17" s="9"/>
      <c r="M17" s="9"/>
      <c r="N17" s="9"/>
      <c r="O17" s="10" t="s">
        <v>64</v>
      </c>
    </row>
    <row r="18" spans="1:15" ht="18.75" x14ac:dyDescent="0.3">
      <c r="A18" s="6">
        <v>18</v>
      </c>
      <c r="B18" s="6">
        <v>123</v>
      </c>
      <c r="C18" s="6">
        <v>7.7</v>
      </c>
      <c r="D18" s="7" t="s">
        <v>16</v>
      </c>
      <c r="E18" s="8" t="s">
        <v>69</v>
      </c>
      <c r="F18" s="8" t="s">
        <v>70</v>
      </c>
      <c r="G18" s="8" t="s">
        <v>71</v>
      </c>
      <c r="H18" s="8" t="s">
        <v>72</v>
      </c>
      <c r="I18" s="6">
        <v>7.9</v>
      </c>
      <c r="J18" s="6"/>
      <c r="K18" s="6">
        <v>28.3</v>
      </c>
      <c r="L18" s="9" t="s">
        <v>54</v>
      </c>
      <c r="M18" s="9" t="s">
        <v>26</v>
      </c>
      <c r="N18" s="11">
        <v>44344</v>
      </c>
      <c r="O18" s="10">
        <v>2021</v>
      </c>
    </row>
    <row r="19" spans="1:15" ht="18.75" x14ac:dyDescent="0.3">
      <c r="A19" s="6">
        <v>19</v>
      </c>
      <c r="B19" s="6">
        <v>237</v>
      </c>
      <c r="C19" s="6">
        <v>20.11</v>
      </c>
      <c r="D19" s="7" t="s">
        <v>16</v>
      </c>
      <c r="E19" s="8" t="s">
        <v>73</v>
      </c>
      <c r="F19" s="8" t="s">
        <v>74</v>
      </c>
      <c r="G19" s="8" t="s">
        <v>75</v>
      </c>
      <c r="H19" s="8" t="s">
        <v>76</v>
      </c>
      <c r="I19" s="6">
        <v>11.43</v>
      </c>
      <c r="J19" s="6"/>
      <c r="K19" s="6">
        <v>41.37</v>
      </c>
      <c r="L19" s="9" t="s">
        <v>21</v>
      </c>
      <c r="M19" s="9" t="s">
        <v>21</v>
      </c>
      <c r="N19" s="9"/>
      <c r="O19" s="10">
        <v>2002</v>
      </c>
    </row>
    <row r="20" spans="1:15" ht="18.75" x14ac:dyDescent="0.3">
      <c r="A20" s="6">
        <v>20</v>
      </c>
      <c r="B20" s="6">
        <v>398</v>
      </c>
      <c r="C20" s="6">
        <v>38.6</v>
      </c>
      <c r="D20" s="7" t="s">
        <v>77</v>
      </c>
      <c r="E20" s="8" t="s">
        <v>78</v>
      </c>
      <c r="F20" s="8" t="s">
        <v>79</v>
      </c>
      <c r="G20" s="8" t="s">
        <v>80</v>
      </c>
      <c r="H20" s="8" t="s">
        <v>81</v>
      </c>
      <c r="I20" s="6">
        <v>13.8</v>
      </c>
      <c r="J20" s="6"/>
      <c r="K20" s="6">
        <v>52</v>
      </c>
      <c r="L20" s="9" t="s">
        <v>21</v>
      </c>
      <c r="M20" s="9" t="s">
        <v>26</v>
      </c>
      <c r="N20" s="9"/>
      <c r="O20" s="10">
        <v>2020</v>
      </c>
    </row>
    <row r="21" spans="1:15" ht="18.75" x14ac:dyDescent="0.3">
      <c r="A21" s="6">
        <v>21</v>
      </c>
      <c r="B21" s="6">
        <v>150</v>
      </c>
      <c r="C21" s="6">
        <v>11</v>
      </c>
      <c r="D21" s="7" t="s">
        <v>16</v>
      </c>
      <c r="E21" s="8" t="s">
        <v>65</v>
      </c>
      <c r="F21" s="8" t="s">
        <v>82</v>
      </c>
      <c r="G21" s="8"/>
      <c r="H21" s="8"/>
      <c r="I21" s="6"/>
      <c r="J21" s="12"/>
      <c r="K21" s="12"/>
      <c r="L21" s="9"/>
      <c r="M21" s="9"/>
      <c r="N21" s="9"/>
      <c r="O21" s="10" t="s">
        <v>64</v>
      </c>
    </row>
    <row r="22" spans="1:15" ht="18.75" x14ac:dyDescent="0.3">
      <c r="A22" s="6">
        <v>22</v>
      </c>
      <c r="B22" s="6">
        <v>140</v>
      </c>
      <c r="C22" s="6">
        <v>9.89</v>
      </c>
      <c r="D22" s="7" t="s">
        <v>16</v>
      </c>
      <c r="E22" s="8" t="s">
        <v>48</v>
      </c>
      <c r="F22" s="8" t="s">
        <v>83</v>
      </c>
      <c r="G22" s="8">
        <v>27.5</v>
      </c>
      <c r="H22" s="8">
        <v>18.899999999999999</v>
      </c>
      <c r="I22" s="12">
        <v>9.84375</v>
      </c>
      <c r="J22" s="12"/>
      <c r="K22" s="12">
        <v>33.46875</v>
      </c>
      <c r="L22" s="9" t="s">
        <v>26</v>
      </c>
      <c r="M22" s="9" t="s">
        <v>21</v>
      </c>
      <c r="N22" s="9"/>
      <c r="O22" s="10">
        <v>1997</v>
      </c>
    </row>
    <row r="23" spans="1:15" ht="18.75" x14ac:dyDescent="0.3">
      <c r="A23" s="6">
        <v>23</v>
      </c>
      <c r="B23" s="6">
        <v>309</v>
      </c>
      <c r="C23" s="6">
        <v>29.9</v>
      </c>
      <c r="D23" s="7" t="s">
        <v>16</v>
      </c>
      <c r="E23" s="8" t="s">
        <v>43</v>
      </c>
      <c r="F23" s="8" t="s">
        <v>84</v>
      </c>
      <c r="G23" s="8" t="s">
        <v>45</v>
      </c>
      <c r="H23" s="8" t="s">
        <v>46</v>
      </c>
      <c r="I23" s="6">
        <v>10</v>
      </c>
      <c r="J23" s="6"/>
      <c r="K23" s="6">
        <v>45.3</v>
      </c>
      <c r="L23" s="9" t="s">
        <v>21</v>
      </c>
      <c r="M23" s="9" t="s">
        <v>21</v>
      </c>
      <c r="N23" s="9"/>
      <c r="O23" s="10">
        <v>1999</v>
      </c>
    </row>
    <row r="24" spans="1:15" ht="18.75" x14ac:dyDescent="0.3">
      <c r="A24" s="6">
        <v>24</v>
      </c>
      <c r="B24" s="6">
        <v>398</v>
      </c>
      <c r="C24" s="6">
        <v>38.6</v>
      </c>
      <c r="D24" s="7" t="s">
        <v>77</v>
      </c>
      <c r="E24" s="8" t="s">
        <v>78</v>
      </c>
      <c r="F24" s="8" t="s">
        <v>85</v>
      </c>
      <c r="G24" s="8" t="s">
        <v>80</v>
      </c>
      <c r="H24" s="8" t="s">
        <v>81</v>
      </c>
      <c r="I24" s="6">
        <v>13.8</v>
      </c>
      <c r="J24" s="6"/>
      <c r="K24" s="6">
        <v>52</v>
      </c>
      <c r="L24" s="9" t="s">
        <v>21</v>
      </c>
      <c r="M24" s="9" t="s">
        <v>26</v>
      </c>
      <c r="N24" s="9"/>
      <c r="O24" s="10">
        <v>2020</v>
      </c>
    </row>
    <row r="25" spans="1:15" ht="18.75" x14ac:dyDescent="0.3">
      <c r="A25" s="6">
        <v>25</v>
      </c>
      <c r="B25" s="6">
        <v>309</v>
      </c>
      <c r="C25" s="6">
        <v>28</v>
      </c>
      <c r="D25" s="7" t="s">
        <v>86</v>
      </c>
      <c r="E25" s="8" t="s">
        <v>43</v>
      </c>
      <c r="F25" s="8" t="s">
        <v>87</v>
      </c>
      <c r="G25" s="8" t="s">
        <v>45</v>
      </c>
      <c r="H25" s="8" t="s">
        <v>46</v>
      </c>
      <c r="I25" s="6">
        <v>12.61</v>
      </c>
      <c r="J25" s="6"/>
      <c r="K25" s="6">
        <v>45.31</v>
      </c>
      <c r="L25" s="9" t="s">
        <v>21</v>
      </c>
      <c r="M25" s="9" t="s">
        <v>21</v>
      </c>
      <c r="N25" s="9"/>
      <c r="O25" s="10">
        <v>1998</v>
      </c>
    </row>
    <row r="26" spans="1:15" ht="18.75" x14ac:dyDescent="0.3">
      <c r="A26" s="6">
        <v>26</v>
      </c>
      <c r="B26" s="6">
        <v>508</v>
      </c>
      <c r="C26" s="6">
        <v>82.9</v>
      </c>
      <c r="D26" s="7" t="s">
        <v>16</v>
      </c>
      <c r="E26" s="8" t="s">
        <v>88</v>
      </c>
      <c r="F26" s="8" t="s">
        <v>89</v>
      </c>
      <c r="G26" s="8" t="s">
        <v>90</v>
      </c>
      <c r="H26" s="8" t="s">
        <v>91</v>
      </c>
      <c r="I26" s="6">
        <v>14.8</v>
      </c>
      <c r="J26" s="6"/>
      <c r="K26" s="6">
        <v>55</v>
      </c>
      <c r="L26" s="9" t="s">
        <v>21</v>
      </c>
      <c r="M26" s="9" t="s">
        <v>21</v>
      </c>
      <c r="N26" s="9"/>
      <c r="O26" s="10">
        <v>1999</v>
      </c>
    </row>
    <row r="27" spans="1:15" ht="18.75" x14ac:dyDescent="0.3">
      <c r="A27" s="6">
        <v>26</v>
      </c>
      <c r="B27" s="6">
        <v>720</v>
      </c>
      <c r="C27" s="6">
        <v>134</v>
      </c>
      <c r="D27" s="7" t="s">
        <v>16</v>
      </c>
      <c r="E27" s="8" t="s">
        <v>27</v>
      </c>
      <c r="F27" s="8" t="s">
        <v>92</v>
      </c>
      <c r="G27" s="8" t="s">
        <v>29</v>
      </c>
      <c r="H27" s="8" t="s">
        <v>30</v>
      </c>
      <c r="I27" s="6">
        <v>12.7</v>
      </c>
      <c r="J27" s="6">
        <v>37.4</v>
      </c>
      <c r="K27" s="6">
        <v>75</v>
      </c>
      <c r="L27" s="9" t="s">
        <v>21</v>
      </c>
      <c r="M27" s="9" t="s">
        <v>21</v>
      </c>
      <c r="N27" s="11">
        <v>44470</v>
      </c>
      <c r="O27" s="10">
        <v>2021</v>
      </c>
    </row>
    <row r="28" spans="1:15" ht="18.75" x14ac:dyDescent="0.3">
      <c r="A28" s="6">
        <v>27</v>
      </c>
      <c r="B28" s="6">
        <v>950</v>
      </c>
      <c r="C28" s="6">
        <v>168</v>
      </c>
      <c r="D28" s="7" t="s">
        <v>16</v>
      </c>
      <c r="E28" s="8" t="s">
        <v>93</v>
      </c>
      <c r="F28" s="8" t="s">
        <v>94</v>
      </c>
      <c r="G28" s="8" t="s">
        <v>95</v>
      </c>
      <c r="H28" s="8" t="s">
        <v>96</v>
      </c>
      <c r="I28" s="6">
        <v>19.600000000000001</v>
      </c>
      <c r="J28" s="6">
        <v>42</v>
      </c>
      <c r="K28" s="6">
        <v>88.9</v>
      </c>
      <c r="L28" s="9" t="s">
        <v>21</v>
      </c>
      <c r="M28" s="9" t="s">
        <v>21</v>
      </c>
      <c r="N28" s="9"/>
      <c r="O28" s="10">
        <v>2008</v>
      </c>
    </row>
    <row r="29" spans="1:15" ht="18.75" x14ac:dyDescent="0.3">
      <c r="A29" s="6">
        <v>28</v>
      </c>
      <c r="B29" s="6">
        <v>720</v>
      </c>
      <c r="C29" s="6">
        <v>168</v>
      </c>
      <c r="D29" s="7" t="s">
        <v>16</v>
      </c>
      <c r="E29" s="8" t="s">
        <v>97</v>
      </c>
      <c r="F29" s="8" t="s">
        <v>98</v>
      </c>
      <c r="G29" s="8" t="s">
        <v>29</v>
      </c>
      <c r="H29" s="8" t="s">
        <v>30</v>
      </c>
      <c r="I29" s="6">
        <v>12.7</v>
      </c>
      <c r="J29" s="6">
        <v>37.4</v>
      </c>
      <c r="K29" s="6">
        <v>75</v>
      </c>
      <c r="L29" s="9" t="s">
        <v>21</v>
      </c>
      <c r="M29" s="9" t="s">
        <v>21</v>
      </c>
      <c r="N29" s="9"/>
      <c r="O29" s="10">
        <v>2000</v>
      </c>
    </row>
    <row r="30" spans="1:15" ht="18.75" x14ac:dyDescent="0.3">
      <c r="A30" s="6">
        <v>29</v>
      </c>
      <c r="B30" s="6">
        <v>720</v>
      </c>
      <c r="C30" s="6">
        <v>168</v>
      </c>
      <c r="D30" s="7" t="s">
        <v>16</v>
      </c>
      <c r="E30" s="8" t="s">
        <v>99</v>
      </c>
      <c r="F30" s="8" t="s">
        <v>100</v>
      </c>
      <c r="G30" s="8" t="s">
        <v>101</v>
      </c>
      <c r="H30" s="8" t="s">
        <v>102</v>
      </c>
      <c r="I30" s="6">
        <v>17.7</v>
      </c>
      <c r="J30" s="6">
        <v>37.4</v>
      </c>
      <c r="K30" s="6">
        <v>75.2</v>
      </c>
      <c r="L30" s="9" t="s">
        <v>21</v>
      </c>
      <c r="M30" s="9" t="s">
        <v>21</v>
      </c>
      <c r="N30" s="11">
        <v>44403</v>
      </c>
      <c r="O30" s="10">
        <v>2021</v>
      </c>
    </row>
    <row r="31" spans="1:15" ht="18.75" x14ac:dyDescent="0.3">
      <c r="A31" s="6">
        <v>30</v>
      </c>
      <c r="B31" s="6">
        <v>950</v>
      </c>
      <c r="C31" s="6">
        <v>168</v>
      </c>
      <c r="D31" s="7" t="s">
        <v>16</v>
      </c>
      <c r="E31" s="8" t="s">
        <v>103</v>
      </c>
      <c r="F31" s="8" t="s">
        <v>104</v>
      </c>
      <c r="G31" s="8" t="s">
        <v>95</v>
      </c>
      <c r="H31" s="8" t="s">
        <v>96</v>
      </c>
      <c r="I31" s="6">
        <v>19.600000000000001</v>
      </c>
      <c r="J31" s="6">
        <v>42</v>
      </c>
      <c r="K31" s="6">
        <v>88.9</v>
      </c>
      <c r="L31" s="9" t="s">
        <v>21</v>
      </c>
      <c r="M31" s="9" t="s">
        <v>21</v>
      </c>
      <c r="N31" s="9"/>
      <c r="O31" s="10">
        <v>1998</v>
      </c>
    </row>
    <row r="32" spans="1:15" ht="18.75" x14ac:dyDescent="0.3">
      <c r="A32" s="6">
        <v>31</v>
      </c>
      <c r="B32" s="6">
        <v>720</v>
      </c>
      <c r="C32" s="6">
        <v>134</v>
      </c>
      <c r="D32" s="7" t="s">
        <v>16</v>
      </c>
      <c r="E32" s="8" t="s">
        <v>27</v>
      </c>
      <c r="F32" s="8" t="s">
        <v>105</v>
      </c>
      <c r="G32" s="8" t="s">
        <v>29</v>
      </c>
      <c r="H32" s="8" t="s">
        <v>30</v>
      </c>
      <c r="I32" s="6">
        <v>12.7</v>
      </c>
      <c r="J32" s="6">
        <v>37.4</v>
      </c>
      <c r="K32" s="6">
        <v>75</v>
      </c>
      <c r="L32" s="9" t="s">
        <v>21</v>
      </c>
      <c r="M32" s="9" t="s">
        <v>21</v>
      </c>
      <c r="N32" s="11">
        <v>44470</v>
      </c>
      <c r="O32" s="10">
        <v>2021</v>
      </c>
    </row>
    <row r="33" spans="1:15" ht="18.75" x14ac:dyDescent="0.3">
      <c r="A33" s="6">
        <v>32</v>
      </c>
      <c r="B33" s="6">
        <v>500</v>
      </c>
      <c r="C33" s="6">
        <v>64.400000000000006</v>
      </c>
      <c r="D33" s="7" t="s">
        <v>16</v>
      </c>
      <c r="E33" s="8" t="s">
        <v>106</v>
      </c>
      <c r="F33" s="8" t="s">
        <v>107</v>
      </c>
      <c r="G33" s="8" t="s">
        <v>90</v>
      </c>
      <c r="H33" s="8" t="s">
        <v>91</v>
      </c>
      <c r="I33" s="6">
        <v>14.8</v>
      </c>
      <c r="J33" s="6">
        <v>32</v>
      </c>
      <c r="K33" s="6">
        <v>55</v>
      </c>
      <c r="L33" s="9" t="s">
        <v>21</v>
      </c>
      <c r="M33" s="9" t="s">
        <v>21</v>
      </c>
      <c r="N33" s="9"/>
      <c r="O33" s="10">
        <v>2008</v>
      </c>
    </row>
    <row r="34" spans="1:15" ht="18.75" x14ac:dyDescent="0.3">
      <c r="A34" s="6">
        <v>33</v>
      </c>
      <c r="B34" s="6">
        <v>950</v>
      </c>
      <c r="C34" s="6">
        <v>251</v>
      </c>
      <c r="D34" s="7" t="s">
        <v>16</v>
      </c>
      <c r="E34" s="8" t="s">
        <v>108</v>
      </c>
      <c r="F34" s="8"/>
      <c r="G34" s="8" t="s">
        <v>109</v>
      </c>
      <c r="H34" s="8" t="s">
        <v>110</v>
      </c>
      <c r="I34" s="6" t="s">
        <v>111</v>
      </c>
      <c r="J34" s="12" t="s">
        <v>112</v>
      </c>
      <c r="K34" s="12" t="s">
        <v>113</v>
      </c>
      <c r="L34" s="9" t="s">
        <v>21</v>
      </c>
      <c r="M34" s="9" t="s">
        <v>21</v>
      </c>
      <c r="N34" s="11">
        <v>44676</v>
      </c>
      <c r="O34" s="10">
        <v>2022</v>
      </c>
    </row>
    <row r="35" spans="1:15" ht="18.75" x14ac:dyDescent="0.3">
      <c r="A35" s="6">
        <v>34</v>
      </c>
      <c r="B35" s="6">
        <v>610</v>
      </c>
      <c r="C35" s="6">
        <v>131</v>
      </c>
      <c r="D35" s="7" t="s">
        <v>16</v>
      </c>
      <c r="E35" s="8" t="s">
        <v>114</v>
      </c>
      <c r="F35" s="8" t="s">
        <v>115</v>
      </c>
      <c r="G35" s="8" t="s">
        <v>116</v>
      </c>
      <c r="H35" s="8" t="s">
        <v>117</v>
      </c>
      <c r="I35" s="6">
        <v>15.7</v>
      </c>
      <c r="J35" s="6">
        <v>35.4</v>
      </c>
      <c r="K35" s="6">
        <v>71.25</v>
      </c>
      <c r="L35" s="9" t="s">
        <v>21</v>
      </c>
      <c r="M35" s="9" t="s">
        <v>21</v>
      </c>
      <c r="N35" s="9"/>
      <c r="O35" s="10">
        <v>2008</v>
      </c>
    </row>
    <row r="36" spans="1:15" ht="18.75" x14ac:dyDescent="0.3">
      <c r="A36" s="6">
        <v>35</v>
      </c>
      <c r="B36" s="6">
        <v>720</v>
      </c>
      <c r="C36" s="6">
        <v>168</v>
      </c>
      <c r="D36" s="7" t="s">
        <v>16</v>
      </c>
      <c r="E36" s="8" t="s">
        <v>118</v>
      </c>
      <c r="F36" s="8" t="s">
        <v>119</v>
      </c>
      <c r="G36" s="8" t="s">
        <v>120</v>
      </c>
      <c r="H36" s="8" t="s">
        <v>30</v>
      </c>
      <c r="I36" s="6">
        <v>17.7</v>
      </c>
      <c r="J36" s="6">
        <v>37.4</v>
      </c>
      <c r="K36" s="6">
        <v>75</v>
      </c>
      <c r="L36" s="9" t="s">
        <v>21</v>
      </c>
      <c r="M36" s="9" t="s">
        <v>21</v>
      </c>
      <c r="N36" s="11">
        <v>42921</v>
      </c>
      <c r="O36" s="10">
        <v>2016</v>
      </c>
    </row>
    <row r="37" spans="1:15" ht="18.75" x14ac:dyDescent="0.3">
      <c r="A37" s="6">
        <v>36</v>
      </c>
      <c r="B37" s="6">
        <v>500</v>
      </c>
      <c r="C37" s="6">
        <v>90</v>
      </c>
      <c r="D37" s="7" t="s">
        <v>16</v>
      </c>
      <c r="E37" s="8" t="s">
        <v>121</v>
      </c>
      <c r="F37" s="8" t="s">
        <v>122</v>
      </c>
      <c r="G37" s="8" t="s">
        <v>123</v>
      </c>
      <c r="H37" s="8" t="s">
        <v>124</v>
      </c>
      <c r="I37" s="6" t="s">
        <v>125</v>
      </c>
      <c r="J37" s="6"/>
      <c r="K37" s="6" t="s">
        <v>126</v>
      </c>
      <c r="L37" s="9" t="s">
        <v>21</v>
      </c>
      <c r="M37" s="9" t="s">
        <v>21</v>
      </c>
      <c r="N37" s="9"/>
      <c r="O37" s="10">
        <v>2018</v>
      </c>
    </row>
    <row r="38" spans="1:15" ht="18.75" x14ac:dyDescent="0.3">
      <c r="A38" s="6">
        <v>37</v>
      </c>
      <c r="B38" s="6">
        <v>610</v>
      </c>
      <c r="C38" s="6">
        <v>131</v>
      </c>
      <c r="D38" s="7" t="s">
        <v>16</v>
      </c>
      <c r="E38" s="8" t="s">
        <v>114</v>
      </c>
      <c r="F38" s="8" t="s">
        <v>127</v>
      </c>
      <c r="G38" s="8" t="s">
        <v>116</v>
      </c>
      <c r="H38" s="8" t="s">
        <v>117</v>
      </c>
      <c r="I38" s="6">
        <v>15.7</v>
      </c>
      <c r="J38" s="6">
        <v>35.4</v>
      </c>
      <c r="K38" s="6">
        <v>71.25</v>
      </c>
      <c r="L38" s="9" t="s">
        <v>21</v>
      </c>
      <c r="M38" s="9" t="s">
        <v>21</v>
      </c>
      <c r="N38" s="9"/>
      <c r="O38" s="10">
        <v>2014</v>
      </c>
    </row>
    <row r="39" spans="1:15" ht="18.75" x14ac:dyDescent="0.3">
      <c r="A39" s="6">
        <v>38</v>
      </c>
      <c r="B39" s="6">
        <v>500</v>
      </c>
      <c r="C39" s="6">
        <v>90</v>
      </c>
      <c r="D39" s="7" t="s">
        <v>16</v>
      </c>
      <c r="E39" s="8" t="s">
        <v>121</v>
      </c>
      <c r="F39" s="8" t="s">
        <v>128</v>
      </c>
      <c r="G39" s="8" t="s">
        <v>123</v>
      </c>
      <c r="H39" s="8" t="s">
        <v>124</v>
      </c>
      <c r="I39" s="6" t="s">
        <v>125</v>
      </c>
      <c r="J39" s="6"/>
      <c r="K39" s="6" t="s">
        <v>126</v>
      </c>
      <c r="L39" s="9" t="s">
        <v>21</v>
      </c>
      <c r="M39" s="9" t="s">
        <v>21</v>
      </c>
      <c r="N39" s="9"/>
      <c r="O39" s="10">
        <v>2017</v>
      </c>
    </row>
    <row r="40" spans="1:15" ht="18.75" x14ac:dyDescent="0.3">
      <c r="A40" s="6">
        <v>39</v>
      </c>
      <c r="B40" s="6">
        <v>610</v>
      </c>
      <c r="C40" s="6">
        <v>124.8</v>
      </c>
      <c r="D40" s="7" t="s">
        <v>129</v>
      </c>
      <c r="E40" s="8" t="s">
        <v>130</v>
      </c>
      <c r="F40" s="8">
        <v>358402</v>
      </c>
      <c r="G40" s="8" t="s">
        <v>131</v>
      </c>
      <c r="H40" s="8" t="s">
        <v>132</v>
      </c>
      <c r="I40" s="6">
        <v>15.8</v>
      </c>
      <c r="J40" s="12"/>
      <c r="K40" s="12">
        <v>63</v>
      </c>
      <c r="L40" s="9"/>
      <c r="M40" s="9" t="s">
        <v>21</v>
      </c>
      <c r="N40" s="9"/>
      <c r="O40" s="10">
        <v>2003</v>
      </c>
    </row>
    <row r="41" spans="1:15" ht="18.75" x14ac:dyDescent="0.3">
      <c r="A41" s="6">
        <v>40</v>
      </c>
      <c r="B41" s="6">
        <v>450</v>
      </c>
      <c r="C41" s="6">
        <v>76</v>
      </c>
      <c r="D41" s="7" t="s">
        <v>133</v>
      </c>
      <c r="E41" s="8" t="s">
        <v>134</v>
      </c>
      <c r="F41" s="8" t="s">
        <v>135</v>
      </c>
      <c r="G41" s="8" t="s">
        <v>136</v>
      </c>
      <c r="H41" s="8" t="s">
        <v>137</v>
      </c>
      <c r="I41" s="6">
        <v>9.8000000000000007</v>
      </c>
      <c r="J41" s="12">
        <v>29.5</v>
      </c>
      <c r="K41" s="12">
        <v>48</v>
      </c>
      <c r="L41" s="9" t="s">
        <v>21</v>
      </c>
      <c r="M41" s="9" t="s">
        <v>21</v>
      </c>
      <c r="N41" s="9"/>
      <c r="O41" s="10">
        <v>2003</v>
      </c>
    </row>
    <row r="42" spans="1:15" ht="18.75" x14ac:dyDescent="0.3">
      <c r="A42" s="6">
        <v>41</v>
      </c>
      <c r="B42" s="6">
        <v>500</v>
      </c>
      <c r="C42" s="6">
        <v>64.400000000000006</v>
      </c>
      <c r="D42" s="7" t="s">
        <v>16</v>
      </c>
      <c r="E42" s="8" t="s">
        <v>88</v>
      </c>
      <c r="F42" s="8" t="s">
        <v>138</v>
      </c>
      <c r="G42" s="8" t="s">
        <v>90</v>
      </c>
      <c r="H42" s="8" t="s">
        <v>91</v>
      </c>
      <c r="I42" s="6">
        <v>14.8</v>
      </c>
      <c r="J42" s="6">
        <v>32</v>
      </c>
      <c r="K42" s="6">
        <v>55</v>
      </c>
      <c r="L42" s="9" t="s">
        <v>21</v>
      </c>
      <c r="M42" s="9" t="s">
        <v>21</v>
      </c>
      <c r="N42" s="9"/>
      <c r="O42" s="10">
        <v>2005</v>
      </c>
    </row>
    <row r="43" spans="1:15" ht="18.75" x14ac:dyDescent="0.3">
      <c r="A43" s="6">
        <v>42</v>
      </c>
      <c r="B43" s="6">
        <v>500</v>
      </c>
      <c r="C43" s="6">
        <v>64.400000000000006</v>
      </c>
      <c r="D43" s="7" t="s">
        <v>16</v>
      </c>
      <c r="E43" s="8" t="s">
        <v>88</v>
      </c>
      <c r="F43" s="8" t="s">
        <v>139</v>
      </c>
      <c r="G43" s="8" t="s">
        <v>90</v>
      </c>
      <c r="H43" s="8" t="s">
        <v>91</v>
      </c>
      <c r="I43" s="6">
        <v>14.8</v>
      </c>
      <c r="J43" s="6">
        <v>32</v>
      </c>
      <c r="K43" s="6">
        <v>55</v>
      </c>
      <c r="L43" s="9" t="s">
        <v>21</v>
      </c>
      <c r="M43" s="9" t="s">
        <v>21</v>
      </c>
      <c r="N43" s="9"/>
      <c r="O43" s="10">
        <v>2005</v>
      </c>
    </row>
    <row r="44" spans="1:15" ht="18.75" x14ac:dyDescent="0.3">
      <c r="A44" s="6">
        <v>46</v>
      </c>
      <c r="B44" s="6">
        <v>310</v>
      </c>
      <c r="C44" s="6">
        <v>54</v>
      </c>
      <c r="D44" s="7" t="s">
        <v>133</v>
      </c>
      <c r="E44" s="8" t="s">
        <v>140</v>
      </c>
      <c r="F44" s="8" t="s">
        <v>141</v>
      </c>
      <c r="G44" s="8" t="s">
        <v>142</v>
      </c>
      <c r="H44" s="8" t="s">
        <v>143</v>
      </c>
      <c r="I44" s="6">
        <v>7.9</v>
      </c>
      <c r="J44" s="12"/>
      <c r="K44" s="12">
        <v>49.6</v>
      </c>
      <c r="L44" s="9" t="s">
        <v>21</v>
      </c>
      <c r="M44" s="9" t="s">
        <v>21</v>
      </c>
      <c r="N44" s="9"/>
      <c r="O44" s="10">
        <v>2003</v>
      </c>
    </row>
    <row r="45" spans="1:15" ht="18.75" x14ac:dyDescent="0.3">
      <c r="A45" s="6">
        <v>47</v>
      </c>
      <c r="B45" s="6">
        <v>185</v>
      </c>
      <c r="C45" s="6">
        <v>21.4</v>
      </c>
      <c r="D45" s="7" t="s">
        <v>16</v>
      </c>
      <c r="E45" s="8" t="s">
        <v>144</v>
      </c>
      <c r="F45" s="8" t="s">
        <v>145</v>
      </c>
      <c r="G45" s="8" t="s">
        <v>67</v>
      </c>
      <c r="H45" s="8" t="s">
        <v>68</v>
      </c>
      <c r="I45" s="6">
        <v>8.6999999999999993</v>
      </c>
      <c r="J45" s="12"/>
      <c r="K45" s="12">
        <v>29.5</v>
      </c>
      <c r="L45" s="9"/>
      <c r="M45" s="9" t="s">
        <v>26</v>
      </c>
      <c r="N45" s="9"/>
      <c r="O45" s="10">
        <v>1997</v>
      </c>
    </row>
    <row r="46" spans="1:15" ht="18.75" x14ac:dyDescent="0.3">
      <c r="A46" s="6">
        <v>48</v>
      </c>
      <c r="B46" s="6">
        <v>120</v>
      </c>
      <c r="C46" s="6">
        <v>7.7</v>
      </c>
      <c r="D46" s="7" t="s">
        <v>16</v>
      </c>
      <c r="E46" s="8" t="s">
        <v>146</v>
      </c>
      <c r="F46" s="8" t="s">
        <v>147</v>
      </c>
      <c r="G46" s="8" t="s">
        <v>148</v>
      </c>
      <c r="H46" s="8" t="s">
        <v>42</v>
      </c>
      <c r="I46" s="6">
        <v>7.9</v>
      </c>
      <c r="J46" s="6"/>
      <c r="K46" s="6">
        <v>28.3</v>
      </c>
      <c r="L46" s="9"/>
      <c r="M46" s="9" t="s">
        <v>21</v>
      </c>
      <c r="N46" s="9"/>
      <c r="O46" s="10">
        <v>1997</v>
      </c>
    </row>
    <row r="47" spans="1:15" ht="18.75" x14ac:dyDescent="0.3">
      <c r="A47" s="6">
        <v>49</v>
      </c>
      <c r="B47" s="6">
        <v>120</v>
      </c>
      <c r="C47" s="6">
        <v>7.7</v>
      </c>
      <c r="D47" s="7" t="s">
        <v>16</v>
      </c>
      <c r="E47" s="8" t="s">
        <v>149</v>
      </c>
      <c r="F47" s="8" t="s">
        <v>150</v>
      </c>
      <c r="G47" s="8" t="s">
        <v>148</v>
      </c>
      <c r="H47" s="8" t="s">
        <v>42</v>
      </c>
      <c r="I47" s="6">
        <v>7.9</v>
      </c>
      <c r="J47" s="6"/>
      <c r="K47" s="6">
        <v>26.3</v>
      </c>
      <c r="L47" s="9"/>
      <c r="M47" s="9" t="s">
        <v>21</v>
      </c>
      <c r="N47" s="9"/>
      <c r="O47" s="10">
        <v>1996</v>
      </c>
    </row>
    <row r="48" spans="1:15" ht="18.75" x14ac:dyDescent="0.3">
      <c r="A48" s="6">
        <v>51</v>
      </c>
      <c r="B48" s="6">
        <v>140</v>
      </c>
      <c r="C48" s="6">
        <v>9.89</v>
      </c>
      <c r="D48" s="7" t="s">
        <v>16</v>
      </c>
      <c r="E48" s="8" t="s">
        <v>48</v>
      </c>
      <c r="F48" s="8">
        <v>2145255</v>
      </c>
      <c r="G48" s="8">
        <v>27.5</v>
      </c>
      <c r="H48" s="8">
        <v>18.899999999999999</v>
      </c>
      <c r="I48" s="12">
        <v>9.84375</v>
      </c>
      <c r="J48" s="12"/>
      <c r="K48" s="12">
        <v>33.46875</v>
      </c>
      <c r="L48" s="9" t="s">
        <v>26</v>
      </c>
      <c r="M48" s="9" t="s">
        <v>21</v>
      </c>
      <c r="N48" s="9"/>
      <c r="O48" s="10">
        <v>1998</v>
      </c>
    </row>
    <row r="49" spans="1:15" ht="18.75" x14ac:dyDescent="0.3">
      <c r="A49" s="6" t="s">
        <v>151</v>
      </c>
      <c r="B49" s="6">
        <v>40</v>
      </c>
      <c r="C49" s="6">
        <v>1.9</v>
      </c>
      <c r="D49" s="7" t="s">
        <v>16</v>
      </c>
      <c r="E49" s="8" t="s">
        <v>152</v>
      </c>
      <c r="F49" s="8" t="s">
        <v>153</v>
      </c>
      <c r="G49" s="8" t="s">
        <v>154</v>
      </c>
      <c r="H49" s="8" t="s">
        <v>155</v>
      </c>
      <c r="I49" s="6">
        <v>4.9000000000000004</v>
      </c>
      <c r="J49" s="6"/>
      <c r="K49" s="6">
        <v>16.7</v>
      </c>
      <c r="L49" s="9" t="s">
        <v>26</v>
      </c>
      <c r="M49" s="9" t="s">
        <v>26</v>
      </c>
      <c r="N49" s="9"/>
      <c r="O49" s="10">
        <v>1996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Wilson</dc:creator>
  <cp:lastModifiedBy>Brendan Wilson</cp:lastModifiedBy>
  <dcterms:created xsi:type="dcterms:W3CDTF">2022-05-03T21:08:36Z</dcterms:created>
  <dcterms:modified xsi:type="dcterms:W3CDTF">2022-05-03T21:09:09Z</dcterms:modified>
</cp:coreProperties>
</file>