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rosemolders.sharepoint.com/Shared Documents/Machine List/"/>
    </mc:Choice>
  </mc:AlternateContent>
  <xr:revisionPtr revIDLastSave="0" documentId="8_{4E26FAB9-733C-4EBB-B488-9EB4ED6E49AC}" xr6:coauthVersionLast="45" xr6:coauthVersionMax="45" xr10:uidLastSave="{00000000-0000-0000-0000-000000000000}"/>
  <bookViews>
    <workbookView xWindow="36540" yWindow="120" windowWidth="15585" windowHeight="15615" xr2:uid="{00000000-000D-0000-FFFF-FFFF00000000}"/>
  </bookViews>
  <sheets>
    <sheet name="Sheet2" sheetId="2" r:id="rId1"/>
    <sheet name="Sheet4" sheetId="4" r:id="rId2"/>
    <sheet name="Sheet3" sheetId="3" r:id="rId3"/>
  </sheets>
  <definedNames>
    <definedName name="_xlnm._FilterDatabase" localSheetId="0" hidden="1">Sheet2!$A$2:$M$49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<sst xmlns="http://schemas.openxmlformats.org/spreadsheetml/2006/main" count="290" uniqueCount="117">
  <si>
    <t>MACHINE #</t>
  </si>
  <si>
    <t>TONS</t>
  </si>
  <si>
    <t xml:space="preserve"> SHOT SIZE</t>
  </si>
  <si>
    <t>MAKE</t>
  </si>
  <si>
    <t>MODEL#</t>
  </si>
  <si>
    <t>PLATTEN SIZE</t>
  </si>
  <si>
    <t>TIE BAR SPACE</t>
  </si>
  <si>
    <t>MIN MOLD SIZE</t>
  </si>
  <si>
    <t>MAX MOLD SIZE</t>
  </si>
  <si>
    <t>MAX DAYLITE</t>
  </si>
  <si>
    <t>CORE PULL</t>
  </si>
  <si>
    <t>ROBOT</t>
  </si>
  <si>
    <t>NISSEI</t>
  </si>
  <si>
    <t>70X70</t>
  </si>
  <si>
    <t>52.3X52.3</t>
  </si>
  <si>
    <t>Y</t>
  </si>
  <si>
    <t>FV-9200</t>
  </si>
  <si>
    <t>FV-9100</t>
  </si>
  <si>
    <t>62X62</t>
  </si>
  <si>
    <t>43.3X43.3</t>
  </si>
  <si>
    <t>FN-8000</t>
  </si>
  <si>
    <t>46.9X46.9</t>
  </si>
  <si>
    <t>32.3X32.3</t>
  </si>
  <si>
    <t>53.5X53.5</t>
  </si>
  <si>
    <t>38.2X38.2</t>
  </si>
  <si>
    <t>FV460</t>
  </si>
  <si>
    <t>N</t>
  </si>
  <si>
    <t>FNX-80-12A</t>
  </si>
  <si>
    <t>22.8X22.8</t>
  </si>
  <si>
    <t>16.5X16.5</t>
  </si>
  <si>
    <t>FN-6000</t>
  </si>
  <si>
    <t>37.6X37.6</t>
  </si>
  <si>
    <t>26X26</t>
  </si>
  <si>
    <t>FN-7000</t>
  </si>
  <si>
    <t>41.5X41.5</t>
  </si>
  <si>
    <t>28.9X28.9</t>
  </si>
  <si>
    <t>FN-5000</t>
  </si>
  <si>
    <t>33.5X34.5</t>
  </si>
  <si>
    <t>23.5X23.5</t>
  </si>
  <si>
    <t>FS-160</t>
  </si>
  <si>
    <t>35.5x35.5</t>
  </si>
  <si>
    <t>24x24</t>
  </si>
  <si>
    <t>CINN</t>
  </si>
  <si>
    <t>VSX-60</t>
  </si>
  <si>
    <t>20x20</t>
  </si>
  <si>
    <t>12.79X12.79</t>
  </si>
  <si>
    <t>NS-40</t>
  </si>
  <si>
    <t>16.7x16.7</t>
  </si>
  <si>
    <t>11.2x11.2</t>
  </si>
  <si>
    <t>PS60E9ASE</t>
  </si>
  <si>
    <t>18.8X18.8</t>
  </si>
  <si>
    <t>12.75X12.75</t>
  </si>
  <si>
    <t>NESSEI</t>
  </si>
  <si>
    <t>30.31x30.31</t>
  </si>
  <si>
    <t>20.87x20.87</t>
  </si>
  <si>
    <t>39.37x39.37</t>
  </si>
  <si>
    <t>21.17x21.17</t>
  </si>
  <si>
    <t>47x37</t>
  </si>
  <si>
    <t>36x26</t>
  </si>
  <si>
    <t>40.9x40.9</t>
  </si>
  <si>
    <t>29.1x29.1</t>
  </si>
  <si>
    <t>43.3x43.3</t>
  </si>
  <si>
    <t>32.3x32.3</t>
  </si>
  <si>
    <t>56.3x49.2</t>
  </si>
  <si>
    <t>43.3x36.2</t>
  </si>
  <si>
    <t>TOSH</t>
  </si>
  <si>
    <t>55.1x55.1</t>
  </si>
  <si>
    <t>37.9x37.9</t>
  </si>
  <si>
    <t>MH400-68</t>
  </si>
  <si>
    <t>FS-180</t>
  </si>
  <si>
    <t>1SGS310-19AT</t>
  </si>
  <si>
    <t>36.6X35.4</t>
  </si>
  <si>
    <t>25.2X24</t>
  </si>
  <si>
    <t>MH-400-68</t>
  </si>
  <si>
    <t>1SGS-610-WV21-59B</t>
  </si>
  <si>
    <t>MM450-18A</t>
  </si>
  <si>
    <t>FN-2000</t>
  </si>
  <si>
    <t>23.9X23.9</t>
  </si>
  <si>
    <t>FS-120S18-ASE</t>
  </si>
  <si>
    <t>MM-310</t>
  </si>
  <si>
    <t>MM-580</t>
  </si>
  <si>
    <t>FV-560</t>
  </si>
  <si>
    <t>FN-2000-18A</t>
  </si>
  <si>
    <t>FS-180-S50ASE</t>
  </si>
  <si>
    <t>MH-300</t>
  </si>
  <si>
    <t>23.6X23.8</t>
  </si>
  <si>
    <t>23.6X23.6</t>
  </si>
  <si>
    <t>16.14X16.14</t>
  </si>
  <si>
    <t>FS-1205-ASE</t>
  </si>
  <si>
    <t>FV-860</t>
  </si>
  <si>
    <t>FN280-71A</t>
  </si>
  <si>
    <t>FN 4000 Serial# 518R018</t>
  </si>
  <si>
    <t>FN 3000 Serial# 514R277</t>
  </si>
  <si>
    <t>FN 3000 Serial# 5145255</t>
  </si>
  <si>
    <t>FN 3000 Serial# 514R210</t>
  </si>
  <si>
    <t>42A (4)</t>
  </si>
  <si>
    <t>N29 (6)</t>
  </si>
  <si>
    <t>60.6X60.6</t>
  </si>
  <si>
    <t>FNX-660III Serial# SC6615006K1</t>
  </si>
  <si>
    <t>FNX460III-210C</t>
  </si>
  <si>
    <t>46.8" x 46.8"</t>
  </si>
  <si>
    <t>32.20" x 32.20"</t>
  </si>
  <si>
    <t>14.76"</t>
  </si>
  <si>
    <t>55.11"</t>
  </si>
  <si>
    <t>Year Built</t>
  </si>
  <si>
    <t>NA</t>
  </si>
  <si>
    <t>Row Labels</t>
  </si>
  <si>
    <t>Grand Total</t>
  </si>
  <si>
    <t>Column Labels</t>
  </si>
  <si>
    <t>Sum of  SHOT SIZE</t>
  </si>
  <si>
    <t xml:space="preserve">Montrose Molders Machine List </t>
  </si>
  <si>
    <t>NIISEI</t>
  </si>
  <si>
    <t>FNX360III-100A</t>
  </si>
  <si>
    <t>41.5 X 41.5</t>
  </si>
  <si>
    <t>28.9 X 28.9</t>
  </si>
  <si>
    <t>42A</t>
  </si>
  <si>
    <t>N29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</si>
</sst>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8"/>
      <name val="Cambria"/>
      <family val="1"/>
      <scheme val="major"/>
    </font>
    <font>
      <sz val="8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7a8dc741bc601f8/Montrose/Desktop%20Items/MMC_MachineList_NJDEPforPermit_Sep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ndan Wilson" refreshedDate="43347.652207175925" createdVersion="6" refreshedVersion="6" minRefreshableVersion="3" recordCount="49" xr:uid="{B5C8DE41-7366-4B38-A23A-EB302649D710}">
  <cacheSource type="worksheet">
    <worksheetSource ref="A2:M50" sheet="MMC Machine List" r:id="rId2"/>
  </cacheSource>
  <cacheFields count="13">
    <cacheField name="MACHINE #" numFmtId="0">
      <sharedItems containsMixedTypes="1" containsNumber="1" containsInteger="1" minValue="1" maxValue="51" count="49">
        <n v="1"/>
        <n v="2"/>
        <n v="3"/>
        <s v="42A (4)"/>
        <n v="5"/>
        <s v="N29 (6)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</sharedItems>
    </cacheField>
    <cacheField name="TONS" numFmtId="0">
      <sharedItems containsSemiMixedTypes="0" containsString="0" containsNumber="1" containsInteger="1" minValue="40" maxValue="950" count="23">
        <n v="398"/>
        <n v="68"/>
        <n v="400"/>
        <n v="120"/>
        <n v="40"/>
        <n v="260"/>
        <n v="80"/>
        <n v="309"/>
        <n v="140"/>
        <n v="185"/>
        <n v="55"/>
        <n v="237"/>
        <n v="310"/>
        <n v="508"/>
        <n v="950"/>
        <n v="720"/>
        <n v="500"/>
        <n v="580"/>
        <n v="610"/>
        <n v="450"/>
        <n v="160"/>
        <n v="300"/>
        <n v="180"/>
      </sharedItems>
    </cacheField>
    <cacheField name=" SHOT SIZE" numFmtId="0">
      <sharedItems containsSemiMixedTypes="0" containsString="0" containsNumber="1" minValue="1.9" maxValue="168"/>
    </cacheField>
    <cacheField name="MAKE" numFmtId="0">
      <sharedItems/>
    </cacheField>
    <cacheField name="MODEL#" numFmtId="0">
      <sharedItems/>
    </cacheField>
    <cacheField name="PLATTEN SIZE" numFmtId="0">
      <sharedItems containsMixedTypes="1" containsNumber="1" minValue="27.5" maxValue="30.3"/>
    </cacheField>
    <cacheField name="TIE BAR SPACE" numFmtId="0">
      <sharedItems containsMixedTypes="1" containsNumber="1" minValue="18.899999999999999" maxValue="20.8"/>
    </cacheField>
    <cacheField name="MIN MOLD SIZE" numFmtId="0">
      <sharedItems containsBlank="1" containsMixedTypes="1" containsNumber="1" minValue="4.9000000000000004" maxValue="19.600000000000001"/>
    </cacheField>
    <cacheField name="MAX MOLD SIZE" numFmtId="0">
      <sharedItems containsString="0" containsBlank="1" containsNumber="1" minValue="13.78" maxValue="43.3"/>
    </cacheField>
    <cacheField name="MAX DAYLITE" numFmtId="0">
      <sharedItems containsBlank="1" containsMixedTypes="1" containsNumber="1" minValue="16.7" maxValue="88.9"/>
    </cacheField>
    <cacheField name="CORE PULL" numFmtId="0">
      <sharedItems containsBlank="1"/>
    </cacheField>
    <cacheField name="ROBOT" numFmtId="0">
      <sharedItems containsBlank="1"/>
    </cacheField>
    <cacheField name="Year Built" numFmtId="0">
      <sharedItems containsMixedTypes="1" containsNumber="1" containsInteger="1" minValue="1986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x v="0"/>
    <n v="40"/>
    <s v="NISSEI"/>
    <s v="FN-7000"/>
    <s v="41.5X41.5"/>
    <s v="28.9X28.9"/>
    <n v="13.8"/>
    <m/>
    <n v="52"/>
    <s v="Y"/>
    <s v="Y"/>
    <n v="2002"/>
  </r>
  <r>
    <x v="1"/>
    <x v="1"/>
    <n v="2.15"/>
    <s v="NISSEI"/>
    <s v="PS60E9ASE"/>
    <s v="18.8X18.8"/>
    <s v="12.75X12.75"/>
    <n v="6.69"/>
    <m/>
    <n v="23.6"/>
    <s v="N"/>
    <s v="N"/>
    <n v="1990"/>
  </r>
  <r>
    <x v="2"/>
    <x v="2"/>
    <n v="68"/>
    <s v="CINN"/>
    <s v="MH400-68"/>
    <s v="40.9x40.9"/>
    <s v="29.1x29.1"/>
    <m/>
    <m/>
    <n v="51.2"/>
    <s v="Y"/>
    <m/>
    <n v="1997"/>
  </r>
  <r>
    <x v="3"/>
    <x v="3"/>
    <n v="7.7"/>
    <s v="NISSEI"/>
    <s v="FN-2000"/>
    <s v="23.9X23.9"/>
    <s v="16.5X16.5"/>
    <n v="7.9"/>
    <m/>
    <n v="28.3"/>
    <m/>
    <s v="Y"/>
    <n v="1997"/>
  </r>
  <r>
    <x v="4"/>
    <x v="2"/>
    <n v="42.9"/>
    <s v="NISSEI"/>
    <s v="FN-7000"/>
    <s v="41.5X41.5"/>
    <s v="28.9X28.9"/>
    <n v="13.7"/>
    <m/>
    <n v="51.9"/>
    <s v="Y"/>
    <s v="N"/>
    <n v="2002"/>
  </r>
  <r>
    <x v="5"/>
    <x v="4"/>
    <n v="1.9"/>
    <s v="NISSEI"/>
    <s v="NS-40"/>
    <s v="16.7x16.7"/>
    <s v="11.2x11.2"/>
    <n v="4.9000000000000004"/>
    <m/>
    <n v="16.7"/>
    <s v="N"/>
    <s v="N"/>
    <n v="1996"/>
  </r>
  <r>
    <x v="6"/>
    <x v="5"/>
    <n v="18.600000000000001"/>
    <s v="NISSEI"/>
    <s v="FS-160"/>
    <s v="35.5x35.5"/>
    <s v="24x24"/>
    <n v="10.5"/>
    <m/>
    <m/>
    <s v="Y"/>
    <s v="Y"/>
    <n v="1990"/>
  </r>
  <r>
    <x v="7"/>
    <x v="6"/>
    <n v="5.3"/>
    <s v="NISSEI"/>
    <s v="FNX-80-12A"/>
    <s v="22.8X22.8"/>
    <s v="16.5X16.5"/>
    <n v="7.88"/>
    <m/>
    <n v="26"/>
    <s v="N"/>
    <s v="N"/>
    <n v="2008"/>
  </r>
  <r>
    <x v="8"/>
    <x v="7"/>
    <n v="28"/>
    <s v="NISSEI"/>
    <s v="FN-6000"/>
    <s v="37.6X37.6"/>
    <s v="26X26"/>
    <n v="12.61"/>
    <m/>
    <n v="45.31"/>
    <s v="Y"/>
    <s v="Y"/>
    <n v="2002"/>
  </r>
  <r>
    <x v="9"/>
    <x v="1"/>
    <n v="2.15"/>
    <s v="NISSEI"/>
    <s v="PS60E9ASE"/>
    <s v="18.8X18.8"/>
    <s v="12.75X12.75"/>
    <n v="6.69"/>
    <m/>
    <n v="23.6"/>
    <s v="N"/>
    <s v="N"/>
    <n v="1993"/>
  </r>
  <r>
    <x v="10"/>
    <x v="8"/>
    <n v="9.89"/>
    <s v="NISSEI"/>
    <s v="FN 3000 Serial# 514R210"/>
    <n v="27.5"/>
    <n v="18.899999999999999"/>
    <n v="9.84375"/>
    <m/>
    <n v="33.46875"/>
    <s v="N"/>
    <s v="Y"/>
    <n v="1996"/>
  </r>
  <r>
    <x v="11"/>
    <x v="8"/>
    <n v="9.89"/>
    <s v="NISSEI"/>
    <s v="FN 3000 Serial# 5145255"/>
    <n v="27.5"/>
    <n v="18.899999999999999"/>
    <n v="9.84375"/>
    <m/>
    <n v="33.46875"/>
    <s v="N"/>
    <s v="Y"/>
    <n v="1998"/>
  </r>
  <r>
    <x v="12"/>
    <x v="2"/>
    <n v="40"/>
    <s v="NISSEI"/>
    <s v="FS360"/>
    <s v="39.5X39.5"/>
    <s v="27.25X27.25"/>
    <n v="12.5"/>
    <m/>
    <n v="40"/>
    <s v="Y"/>
    <s v="N"/>
    <n v="1986"/>
  </r>
  <r>
    <x v="13"/>
    <x v="7"/>
    <n v="29.9"/>
    <s v="NISSEI"/>
    <s v="FN280-71A"/>
    <s v="37.6X37.6"/>
    <s v="26X26"/>
    <n v="12.6"/>
    <m/>
    <n v="45.3"/>
    <m/>
    <m/>
    <n v="2008"/>
  </r>
  <r>
    <x v="14"/>
    <x v="6"/>
    <n v="5.3"/>
    <s v="NISSEI"/>
    <s v="FNX-80-12A"/>
    <s v="22.8X22.8"/>
    <s v="16.5X16.5"/>
    <n v="7.88"/>
    <m/>
    <n v="26"/>
    <s v="N"/>
    <s v="N"/>
    <n v="2008"/>
  </r>
  <r>
    <x v="15"/>
    <x v="3"/>
    <n v="7.7"/>
    <s v="NISSEI"/>
    <s v="FS-1205-ASE"/>
    <s v="23.6X23.6"/>
    <s v="16.14X16.14"/>
    <n v="6.7"/>
    <m/>
    <n v="29.5"/>
    <m/>
    <s v="Y"/>
    <s v="NA"/>
  </r>
  <r>
    <x v="16"/>
    <x v="9"/>
    <n v="21.4"/>
    <s v="NISSEI"/>
    <s v="FS-180"/>
    <s v="30.31x30.31"/>
    <s v="20.87x20.87"/>
    <m/>
    <m/>
    <n v="37.4"/>
    <m/>
    <m/>
    <s v="NA"/>
  </r>
  <r>
    <x v="17"/>
    <x v="10"/>
    <n v="4.4400000000000004"/>
    <s v="CINN"/>
    <s v="VSX-60"/>
    <s v="20x20"/>
    <s v="12.79X12.79"/>
    <n v="5.91"/>
    <n v="13.78"/>
    <n v="24.8"/>
    <s v="N"/>
    <s v="N"/>
    <s v="NA"/>
  </r>
  <r>
    <x v="18"/>
    <x v="11"/>
    <n v="20.11"/>
    <s v="NISSEI"/>
    <s v="FN-5000"/>
    <s v="33.5X34.5"/>
    <s v="23.5X23.5"/>
    <n v="11.43"/>
    <m/>
    <n v="41.37"/>
    <s v="Y"/>
    <s v="Y"/>
    <n v="2002"/>
  </r>
  <r>
    <x v="19"/>
    <x v="2"/>
    <n v="40"/>
    <s v="NISSEI"/>
    <s v="FS-360"/>
    <s v="39.5X39.5"/>
    <s v="27.25X27.25"/>
    <n v="12.5"/>
    <m/>
    <n v="40"/>
    <s v="Y"/>
    <s v="N"/>
    <n v="1989"/>
  </r>
  <r>
    <x v="20"/>
    <x v="12"/>
    <n v="30"/>
    <s v="TOSH"/>
    <s v="1SGS310-19AT"/>
    <s v="36.6X35.4"/>
    <s v="25.2X24"/>
    <n v="11.8"/>
    <m/>
    <n v="41.7"/>
    <m/>
    <s v="Y"/>
    <n v="1996"/>
  </r>
  <r>
    <x v="21"/>
    <x v="8"/>
    <n v="9.89"/>
    <s v="NISSEI"/>
    <s v="FN 3000 Serial# 514R277"/>
    <n v="27.5"/>
    <n v="18.899999999999999"/>
    <n v="9.84375"/>
    <m/>
    <n v="33.46875"/>
    <s v="N"/>
    <s v="Y"/>
    <n v="1997"/>
  </r>
  <r>
    <x v="22"/>
    <x v="7"/>
    <n v="29.9"/>
    <s v="NISSEI"/>
    <s v="FN-6000"/>
    <s v="37.6X37.6"/>
    <s v="26X26"/>
    <n v="10"/>
    <m/>
    <n v="45.3"/>
    <s v="Y"/>
    <s v="Y"/>
    <n v="1999"/>
  </r>
  <r>
    <x v="23"/>
    <x v="2"/>
    <n v="68"/>
    <s v="CINN"/>
    <s v="MH-400-68"/>
    <s v="40.9x40.9"/>
    <s v="29.1x29.1"/>
    <n v="14.2"/>
    <m/>
    <n v="51.2"/>
    <s v="Y"/>
    <m/>
    <n v="1997"/>
  </r>
  <r>
    <x v="24"/>
    <x v="7"/>
    <n v="28"/>
    <s v="NESSEI"/>
    <s v="FN-6000"/>
    <s v="37.6X37.6"/>
    <s v="26X26"/>
    <n v="12.61"/>
    <m/>
    <n v="45.31"/>
    <s v="Y"/>
    <s v="Y"/>
    <n v="1998"/>
  </r>
  <r>
    <x v="25"/>
    <x v="13"/>
    <n v="82.9"/>
    <s v="NISSEI"/>
    <s v="FN-8000"/>
    <s v="46.9X46.9"/>
    <s v="32.3X32.3"/>
    <n v="14.8"/>
    <m/>
    <n v="55"/>
    <s v="Y"/>
    <s v="Y"/>
    <n v="1999"/>
  </r>
  <r>
    <x v="26"/>
    <x v="14"/>
    <n v="168"/>
    <s v="NISSEI"/>
    <s v="FV-860"/>
    <s v="70X70"/>
    <s v="52.3X52.3"/>
    <n v="19.600000000000001"/>
    <n v="42"/>
    <n v="88.9"/>
    <s v="Y"/>
    <s v="Y"/>
    <n v="2008"/>
  </r>
  <r>
    <x v="27"/>
    <x v="15"/>
    <n v="168"/>
    <s v="NISSEI"/>
    <s v="FV-9100"/>
    <s v="62X62"/>
    <s v="43.3X43.3"/>
    <n v="12.7"/>
    <n v="37.4"/>
    <n v="75"/>
    <s v="Y"/>
    <s v="Y"/>
    <n v="2000"/>
  </r>
  <r>
    <x v="28"/>
    <x v="16"/>
    <n v="64.400000000000006"/>
    <s v="NISSEI"/>
    <s v="FN-8000"/>
    <s v="46.9X46.9"/>
    <s v="32.3X32.3"/>
    <n v="14.8"/>
    <n v="32"/>
    <n v="55"/>
    <s v="Y"/>
    <s v="Y"/>
    <n v="2005"/>
  </r>
  <r>
    <x v="29"/>
    <x v="14"/>
    <n v="168"/>
    <s v="NISSEI"/>
    <s v="FV-9200"/>
    <s v="70X70"/>
    <s v="52.3X52.3"/>
    <n v="19.600000000000001"/>
    <n v="42"/>
    <n v="88.9"/>
    <s v="Y"/>
    <s v="Y"/>
    <n v="1998"/>
  </r>
  <r>
    <x v="30"/>
    <x v="16"/>
    <n v="64.400000000000006"/>
    <s v="NISSEI"/>
    <s v="FN-8000"/>
    <s v="46.9X46.9"/>
    <s v="32.3X32.3"/>
    <n v="14.8"/>
    <n v="32"/>
    <n v="55"/>
    <s v="Y"/>
    <s v="Y"/>
    <n v="2005"/>
  </r>
  <r>
    <x v="31"/>
    <x v="16"/>
    <n v="64.400000000000006"/>
    <s v="NISSEI"/>
    <s v="FV460"/>
    <s v="46.9X46.9"/>
    <s v="32.3X32.3"/>
    <n v="14.8"/>
    <n v="32"/>
    <n v="55"/>
    <s v="Y"/>
    <s v="Y"/>
    <n v="2008"/>
  </r>
  <r>
    <x v="32"/>
    <x v="17"/>
    <n v="140"/>
    <s v="CINN"/>
    <s v="MM-580"/>
    <s v="56.3x49.2"/>
    <s v="43.3x36.2"/>
    <n v="9.8000000000000007"/>
    <n v="43.3"/>
    <n v="81.7"/>
    <s v="Y"/>
    <s v="Y"/>
    <n v="2003"/>
  </r>
  <r>
    <x v="33"/>
    <x v="18"/>
    <n v="131"/>
    <s v="NISSEI"/>
    <s v="FV-560"/>
    <s v="53.5X53.5"/>
    <s v="38.2X38.2"/>
    <n v="15.7"/>
    <n v="35.4"/>
    <n v="71.25"/>
    <s v="Y"/>
    <s v="Y"/>
    <n v="2008"/>
  </r>
  <r>
    <x v="34"/>
    <x v="15"/>
    <n v="168"/>
    <s v="NISSEI"/>
    <s v="FNX-660III Serial# SC6615006K1"/>
    <s v="60.6X60.6"/>
    <s v="43.3X43.3"/>
    <n v="17.7"/>
    <n v="37.4"/>
    <n v="75"/>
    <s v="Y"/>
    <s v="Y"/>
    <n v="2016"/>
  </r>
  <r>
    <x v="35"/>
    <x v="16"/>
    <n v="90"/>
    <s v="NISSEI"/>
    <s v="FNX460III-210C"/>
    <s v="46.8&quot; x 46.8&quot;"/>
    <s v="32.20&quot; x 32.20&quot;"/>
    <s v="14.76&quot;"/>
    <m/>
    <s v="55.11&quot;"/>
    <s v="Y"/>
    <s v="Y"/>
    <n v="2018"/>
  </r>
  <r>
    <x v="36"/>
    <x v="18"/>
    <n v="131"/>
    <s v="NISSEI"/>
    <s v="FV-560"/>
    <s v="53.5X53.5"/>
    <s v="38.2X38.2"/>
    <n v="15.7"/>
    <n v="35.4"/>
    <n v="71.25"/>
    <s v="Y"/>
    <s v="Y"/>
    <n v="2014"/>
  </r>
  <r>
    <x v="37"/>
    <x v="16"/>
    <n v="90"/>
    <s v="NISSEI"/>
    <s v="FNX460III-210C"/>
    <s v="46.8&quot; x 46.8&quot;"/>
    <s v="32.20&quot; x 32.20&quot;"/>
    <s v="14.76&quot;"/>
    <m/>
    <s v="55.11&quot;"/>
    <s v="Y"/>
    <s v="Y"/>
    <n v="2017"/>
  </r>
  <r>
    <x v="38"/>
    <x v="18"/>
    <n v="124.8"/>
    <s v="TOSH"/>
    <s v="1SGS-610-WV21-59B"/>
    <s v="55.1x55.1"/>
    <s v="37.9x37.9"/>
    <n v="15.8"/>
    <m/>
    <n v="63"/>
    <m/>
    <s v="Y"/>
    <n v="2003"/>
  </r>
  <r>
    <x v="39"/>
    <x v="19"/>
    <n v="76"/>
    <s v="CINN"/>
    <s v="MM450-18A"/>
    <s v="43.3x43.3"/>
    <s v="32.3X32.3"/>
    <n v="9.8000000000000007"/>
    <n v="29.5"/>
    <n v="48"/>
    <s v="Y"/>
    <s v="Y"/>
    <n v="2003"/>
  </r>
  <r>
    <x v="40"/>
    <x v="20"/>
    <n v="14.8"/>
    <s v="NISSEI"/>
    <s v="FS-160-ASE"/>
    <s v="27X27"/>
    <s v="18.11X18.11"/>
    <n v="7.9"/>
    <m/>
    <n v="26.4"/>
    <m/>
    <s v="Y"/>
    <n v="1994"/>
  </r>
  <r>
    <x v="41"/>
    <x v="3"/>
    <n v="7.7"/>
    <s v="NISSEI"/>
    <s v="FS-120S18-ASE"/>
    <s v="23.6X23.8"/>
    <s v="16.14X16.14"/>
    <n v="6.7"/>
    <m/>
    <n v="22.4"/>
    <m/>
    <s v="Y"/>
    <n v="1993"/>
  </r>
  <r>
    <x v="42"/>
    <x v="12"/>
    <n v="54"/>
    <s v="CINN"/>
    <s v="MM-310"/>
    <s v="47x37"/>
    <s v="36x26"/>
    <n v="7.9"/>
    <m/>
    <n v="49.6"/>
    <s v="Y"/>
    <m/>
    <n v="2003"/>
  </r>
  <r>
    <x v="43"/>
    <x v="3"/>
    <n v="7.7"/>
    <s v="NISSEI"/>
    <s v="FN-2000-18A"/>
    <s v="23.9X23.9"/>
    <s v="16.5X16.5"/>
    <n v="7.9"/>
    <m/>
    <n v="26.3"/>
    <m/>
    <s v="Y"/>
    <n v="1996"/>
  </r>
  <r>
    <x v="44"/>
    <x v="9"/>
    <n v="21.4"/>
    <s v="NISSEI"/>
    <s v="FS-180-S50ASE"/>
    <s v="30.31x30.31"/>
    <s v="20.87x20.87"/>
    <n v="8.6999999999999993"/>
    <m/>
    <n v="29.5"/>
    <m/>
    <s v="N"/>
    <n v="1997"/>
  </r>
  <r>
    <x v="45"/>
    <x v="21"/>
    <n v="47"/>
    <s v="CINN"/>
    <s v="MH-300"/>
    <s v="39.37x39.37"/>
    <s v="21.17x21.17"/>
    <m/>
    <m/>
    <n v="42.13"/>
    <s v="Y"/>
    <s v="Y"/>
    <n v="1997"/>
  </r>
  <r>
    <x v="46"/>
    <x v="21"/>
    <n v="47"/>
    <s v="CINN"/>
    <s v="MH-300"/>
    <s v="39.37x39.37"/>
    <s v="21.17x21.17"/>
    <m/>
    <m/>
    <n v="42.13"/>
    <s v="Y"/>
    <s v="Y"/>
    <n v="1999"/>
  </r>
  <r>
    <x v="47"/>
    <x v="12"/>
    <n v="54"/>
    <s v="CINN"/>
    <s v="MM-310"/>
    <s v="47x37"/>
    <s v="36x26"/>
    <n v="7.9"/>
    <m/>
    <n v="49.6"/>
    <s v="Y"/>
    <s v="Y"/>
    <n v="2003"/>
  </r>
  <r>
    <x v="48"/>
    <x v="22"/>
    <n v="11"/>
    <s v="NISSEI"/>
    <s v="FN 4000 Serial# 518R018"/>
    <n v="30.3"/>
    <n v="20.8"/>
    <n v="9.84375"/>
    <m/>
    <n v="37.40625"/>
    <s v="N"/>
    <s v="Y"/>
    <n v="1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5307D2-BC56-4D30-B6EF-E438AF7257B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Y28" firstHeaderRow="1" firstDataRow="2" firstDataCol="1"/>
  <pivotFields count="13">
    <pivotField axis="axisCol" showAll="0">
      <items count="50">
        <item x="0"/>
        <item x="1"/>
        <item x="2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3"/>
        <item x="5"/>
        <item t="default"/>
      </items>
    </pivotField>
    <pivotField axis="axisRow" showAll="0">
      <items count="24">
        <item x="4"/>
        <item x="10"/>
        <item x="1"/>
        <item x="6"/>
        <item x="3"/>
        <item x="8"/>
        <item x="20"/>
        <item x="22"/>
        <item x="9"/>
        <item x="11"/>
        <item x="5"/>
        <item x="21"/>
        <item x="7"/>
        <item x="12"/>
        <item x="0"/>
        <item x="2"/>
        <item x="19"/>
        <item x="16"/>
        <item x="13"/>
        <item x="17"/>
        <item x="18"/>
        <item x="15"/>
        <item x="1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 SHOT SIZ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tabSelected="1" zoomScale="70" zoomScaleNormal="70" workbookViewId="0">
      <selection activeCell="Q8" sqref="Q8"/>
    </sheetView>
  </sheetViews>
  <sheetFormatPr defaultRowHeight="15" x14ac:dyDescent="0.25"/>
  <cols>
    <col min="1" max="4" width="9.140625" style="1"/>
    <col min="5" max="5" width="28.5703125" style="1" bestFit="1" customWidth="1"/>
    <col min="6" max="6" width="11.7109375" style="1" bestFit="1" customWidth="1"/>
    <col min="7" max="7" width="13.85546875" style="1" bestFit="1" customWidth="1"/>
    <col min="8" max="8" width="9.28515625" style="1" bestFit="1" customWidth="1"/>
    <col min="9" max="9" width="9.140625" style="1"/>
    <col min="10" max="10" width="9.28515625" style="1" bestFit="1" customWidth="1"/>
    <col min="11" max="11" width="9" style="1" bestFit="1" customWidth="1"/>
    <col min="12" max="12" width="6.140625" style="1" bestFit="1" customWidth="1"/>
    <col min="13" max="13" width="7.7109375" style="1" bestFit="1" customWidth="1"/>
  </cols>
  <sheetData>
    <row r="1" spans="1:13" ht="22.5" x14ac:dyDescent="0.3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2.5" x14ac:dyDescent="0.25">
      <c r="A2" s="10" t="s">
        <v>0</v>
      </c>
      <c r="B2" s="11" t="s">
        <v>1</v>
      </c>
      <c r="C2" s="10" t="s">
        <v>2</v>
      </c>
      <c r="D2" s="11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1" t="s">
        <v>11</v>
      </c>
      <c r="M2" s="12" t="s">
        <v>104</v>
      </c>
    </row>
    <row r="3" spans="1:13" ht="18" x14ac:dyDescent="0.25">
      <c r="A3" s="5">
        <v>1</v>
      </c>
      <c r="B3" s="5">
        <v>398</v>
      </c>
      <c r="C3" s="5">
        <v>40</v>
      </c>
      <c r="D3" s="6" t="s">
        <v>12</v>
      </c>
      <c r="E3" s="7" t="s">
        <v>33</v>
      </c>
      <c r="F3" s="7" t="s">
        <v>34</v>
      </c>
      <c r="G3" s="7" t="s">
        <v>35</v>
      </c>
      <c r="H3" s="5">
        <v>13.8</v>
      </c>
      <c r="I3" s="5"/>
      <c r="J3" s="5">
        <v>52</v>
      </c>
      <c r="K3" s="8" t="s">
        <v>15</v>
      </c>
      <c r="L3" s="8" t="s">
        <v>15</v>
      </c>
      <c r="M3" s="13">
        <v>2002</v>
      </c>
    </row>
    <row r="4" spans="1:13" ht="18" x14ac:dyDescent="0.25">
      <c r="A4" s="5">
        <v>2</v>
      </c>
      <c r="B4" s="5">
        <v>68</v>
      </c>
      <c r="C4" s="5">
        <v>2.15</v>
      </c>
      <c r="D4" s="6" t="s">
        <v>12</v>
      </c>
      <c r="E4" s="7" t="s">
        <v>49</v>
      </c>
      <c r="F4" s="7" t="s">
        <v>50</v>
      </c>
      <c r="G4" s="7" t="s">
        <v>51</v>
      </c>
      <c r="H4" s="5">
        <v>6.69</v>
      </c>
      <c r="I4" s="5"/>
      <c r="J4" s="5">
        <v>23.6</v>
      </c>
      <c r="K4" s="8" t="s">
        <v>26</v>
      </c>
      <c r="L4" s="8" t="s">
        <v>26</v>
      </c>
      <c r="M4" s="13">
        <v>1990</v>
      </c>
    </row>
    <row r="5" spans="1:13" ht="18" x14ac:dyDescent="0.25">
      <c r="A5" s="5">
        <v>3</v>
      </c>
      <c r="B5" s="5">
        <v>400</v>
      </c>
      <c r="C5" s="5">
        <v>68</v>
      </c>
      <c r="D5" s="6" t="s">
        <v>42</v>
      </c>
      <c r="E5" s="7" t="s">
        <v>68</v>
      </c>
      <c r="F5" s="7" t="s">
        <v>59</v>
      </c>
      <c r="G5" s="7" t="s">
        <v>60</v>
      </c>
      <c r="H5" s="5"/>
      <c r="I5" s="9"/>
      <c r="J5" s="9">
        <v>51.2</v>
      </c>
      <c r="K5" s="8" t="s">
        <v>15</v>
      </c>
      <c r="L5" s="8"/>
      <c r="M5" s="13">
        <v>1997</v>
      </c>
    </row>
    <row r="6" spans="1:13" ht="18" x14ac:dyDescent="0.25">
      <c r="A6" s="5" t="s">
        <v>115</v>
      </c>
      <c r="B6" s="5">
        <v>120</v>
      </c>
      <c r="C6" s="5">
        <v>7.7</v>
      </c>
      <c r="D6" s="6" t="s">
        <v>12</v>
      </c>
      <c r="E6" s="7" t="s">
        <v>76</v>
      </c>
      <c r="F6" s="7" t="s">
        <v>77</v>
      </c>
      <c r="G6" s="7" t="s">
        <v>29</v>
      </c>
      <c r="H6" s="5">
        <v>7.9</v>
      </c>
      <c r="I6" s="5"/>
      <c r="J6" s="5">
        <v>28.3</v>
      </c>
      <c r="K6" s="8"/>
      <c r="L6" s="8" t="s">
        <v>15</v>
      </c>
      <c r="M6" s="13">
        <v>1997</v>
      </c>
    </row>
    <row r="7" spans="1:13" ht="18" x14ac:dyDescent="0.25">
      <c r="A7" s="5">
        <v>5</v>
      </c>
      <c r="B7" s="5">
        <v>400</v>
      </c>
      <c r="C7" s="5">
        <v>42.9</v>
      </c>
      <c r="D7" s="6" t="s">
        <v>12</v>
      </c>
      <c r="E7" s="7" t="s">
        <v>33</v>
      </c>
      <c r="F7" s="7" t="s">
        <v>34</v>
      </c>
      <c r="G7" s="7" t="s">
        <v>35</v>
      </c>
      <c r="H7" s="5">
        <v>13.7</v>
      </c>
      <c r="I7" s="5"/>
      <c r="J7" s="5">
        <v>51.9</v>
      </c>
      <c r="K7" s="8" t="s">
        <v>15</v>
      </c>
      <c r="L7" s="8" t="s">
        <v>26</v>
      </c>
      <c r="M7" s="13">
        <v>2002</v>
      </c>
    </row>
    <row r="8" spans="1:13" ht="18" x14ac:dyDescent="0.25">
      <c r="A8" s="5" t="s">
        <v>116</v>
      </c>
      <c r="B8" s="5">
        <v>40</v>
      </c>
      <c r="C8" s="5">
        <v>1.9</v>
      </c>
      <c r="D8" s="6" t="s">
        <v>12</v>
      </c>
      <c r="E8" s="7" t="s">
        <v>46</v>
      </c>
      <c r="F8" s="7" t="s">
        <v>47</v>
      </c>
      <c r="G8" s="7" t="s">
        <v>48</v>
      </c>
      <c r="H8" s="5">
        <v>4.9000000000000004</v>
      </c>
      <c r="I8" s="5"/>
      <c r="J8" s="5">
        <v>16.7</v>
      </c>
      <c r="K8" s="8" t="s">
        <v>26</v>
      </c>
      <c r="L8" s="8" t="s">
        <v>26</v>
      </c>
      <c r="M8" s="13">
        <v>1996</v>
      </c>
    </row>
    <row r="9" spans="1:13" ht="18" x14ac:dyDescent="0.25">
      <c r="A9" s="5">
        <v>7</v>
      </c>
      <c r="B9" s="5">
        <v>260</v>
      </c>
      <c r="C9" s="5">
        <v>18.600000000000001</v>
      </c>
      <c r="D9" s="6" t="s">
        <v>12</v>
      </c>
      <c r="E9" s="7" t="s">
        <v>39</v>
      </c>
      <c r="F9" s="7" t="s">
        <v>40</v>
      </c>
      <c r="G9" s="7" t="s">
        <v>41</v>
      </c>
      <c r="H9" s="5">
        <v>10.5</v>
      </c>
      <c r="I9" s="5"/>
      <c r="J9" s="5"/>
      <c r="K9" s="8" t="s">
        <v>15</v>
      </c>
      <c r="L9" s="8" t="s">
        <v>15</v>
      </c>
      <c r="M9" s="13">
        <v>1990</v>
      </c>
    </row>
    <row r="10" spans="1:13" ht="18" x14ac:dyDescent="0.25">
      <c r="A10" s="5">
        <v>8</v>
      </c>
      <c r="B10" s="5">
        <v>80</v>
      </c>
      <c r="C10" s="5">
        <v>5.3</v>
      </c>
      <c r="D10" s="6" t="s">
        <v>12</v>
      </c>
      <c r="E10" s="7" t="s">
        <v>27</v>
      </c>
      <c r="F10" s="7" t="s">
        <v>28</v>
      </c>
      <c r="G10" s="7" t="s">
        <v>29</v>
      </c>
      <c r="H10" s="5">
        <v>7.88</v>
      </c>
      <c r="I10" s="5"/>
      <c r="J10" s="5">
        <v>26</v>
      </c>
      <c r="K10" s="8" t="s">
        <v>26</v>
      </c>
      <c r="L10" s="8" t="s">
        <v>26</v>
      </c>
      <c r="M10" s="13">
        <v>2008</v>
      </c>
    </row>
    <row r="11" spans="1:13" ht="18" x14ac:dyDescent="0.25">
      <c r="A11" s="5">
        <v>9</v>
      </c>
      <c r="B11" s="5">
        <v>309</v>
      </c>
      <c r="C11" s="5">
        <v>28</v>
      </c>
      <c r="D11" s="6" t="s">
        <v>12</v>
      </c>
      <c r="E11" s="7" t="s">
        <v>30</v>
      </c>
      <c r="F11" s="7" t="s">
        <v>31</v>
      </c>
      <c r="G11" s="7" t="s">
        <v>32</v>
      </c>
      <c r="H11" s="5">
        <v>12.61</v>
      </c>
      <c r="I11" s="5"/>
      <c r="J11" s="5">
        <v>45.31</v>
      </c>
      <c r="K11" s="8" t="s">
        <v>15</v>
      </c>
      <c r="L11" s="8" t="s">
        <v>15</v>
      </c>
      <c r="M11" s="13">
        <v>2002</v>
      </c>
    </row>
    <row r="12" spans="1:13" ht="18" x14ac:dyDescent="0.25">
      <c r="A12" s="5">
        <v>10</v>
      </c>
      <c r="B12" s="5">
        <v>68</v>
      </c>
      <c r="C12" s="5">
        <v>2.15</v>
      </c>
      <c r="D12" s="6" t="s">
        <v>12</v>
      </c>
      <c r="E12" s="7" t="s">
        <v>49</v>
      </c>
      <c r="F12" s="7" t="s">
        <v>50</v>
      </c>
      <c r="G12" s="7" t="s">
        <v>51</v>
      </c>
      <c r="H12" s="5">
        <v>6.69</v>
      </c>
      <c r="I12" s="5"/>
      <c r="J12" s="5">
        <v>23.6</v>
      </c>
      <c r="K12" s="8" t="s">
        <v>26</v>
      </c>
      <c r="L12" s="8" t="s">
        <v>26</v>
      </c>
      <c r="M12" s="13">
        <v>1993</v>
      </c>
    </row>
    <row r="13" spans="1:13" ht="18" x14ac:dyDescent="0.25">
      <c r="A13" s="5">
        <v>11</v>
      </c>
      <c r="B13" s="5">
        <v>140</v>
      </c>
      <c r="C13" s="5">
        <v>9.89</v>
      </c>
      <c r="D13" s="6" t="s">
        <v>12</v>
      </c>
      <c r="E13" s="7" t="s">
        <v>94</v>
      </c>
      <c r="F13" s="7">
        <v>27.5</v>
      </c>
      <c r="G13" s="7">
        <v>18.899999999999999</v>
      </c>
      <c r="H13" s="9">
        <v>9.84375</v>
      </c>
      <c r="I13" s="5"/>
      <c r="J13" s="9">
        <v>33.46875</v>
      </c>
      <c r="K13" s="8" t="s">
        <v>26</v>
      </c>
      <c r="L13" s="8" t="s">
        <v>15</v>
      </c>
      <c r="M13" s="13">
        <v>1996</v>
      </c>
    </row>
    <row r="14" spans="1:13" ht="18" x14ac:dyDescent="0.25">
      <c r="A14" s="5">
        <v>12</v>
      </c>
      <c r="B14" s="5">
        <v>140</v>
      </c>
      <c r="C14" s="5">
        <v>9.89</v>
      </c>
      <c r="D14" s="6" t="s">
        <v>12</v>
      </c>
      <c r="E14" s="7" t="s">
        <v>93</v>
      </c>
      <c r="F14" s="7">
        <v>27.5</v>
      </c>
      <c r="G14" s="7">
        <v>18.899999999999999</v>
      </c>
      <c r="H14" s="9">
        <v>9.84375</v>
      </c>
      <c r="I14" s="9"/>
      <c r="J14" s="9">
        <v>33.46875</v>
      </c>
      <c r="K14" s="8" t="s">
        <v>26</v>
      </c>
      <c r="L14" s="8" t="s">
        <v>15</v>
      </c>
      <c r="M14" s="13">
        <v>1998</v>
      </c>
    </row>
    <row r="15" spans="1:13" ht="18" x14ac:dyDescent="0.25">
      <c r="A15" s="5">
        <v>13</v>
      </c>
      <c r="B15" s="5">
        <v>180</v>
      </c>
      <c r="C15" s="5">
        <v>11</v>
      </c>
      <c r="D15" s="6" t="s">
        <v>12</v>
      </c>
      <c r="E15" s="7" t="s">
        <v>91</v>
      </c>
      <c r="F15" s="7">
        <v>30.3</v>
      </c>
      <c r="G15" s="7">
        <v>20.8</v>
      </c>
      <c r="H15" s="9">
        <v>9.84375</v>
      </c>
      <c r="I15" s="9"/>
      <c r="J15" s="9">
        <v>37.40625</v>
      </c>
      <c r="K15" s="8" t="s">
        <v>26</v>
      </c>
      <c r="L15" s="8" t="s">
        <v>15</v>
      </c>
      <c r="M15" s="13">
        <v>1996</v>
      </c>
    </row>
    <row r="16" spans="1:13" ht="18" x14ac:dyDescent="0.25">
      <c r="A16" s="5">
        <v>14</v>
      </c>
      <c r="B16" s="5">
        <v>309</v>
      </c>
      <c r="C16" s="5">
        <v>29.9</v>
      </c>
      <c r="D16" s="6" t="s">
        <v>12</v>
      </c>
      <c r="E16" s="7" t="s">
        <v>90</v>
      </c>
      <c r="F16" s="7" t="s">
        <v>31</v>
      </c>
      <c r="G16" s="7" t="s">
        <v>32</v>
      </c>
      <c r="H16" s="5">
        <v>12.6</v>
      </c>
      <c r="I16" s="5"/>
      <c r="J16" s="5">
        <v>45.3</v>
      </c>
      <c r="K16" s="8"/>
      <c r="L16" s="8"/>
      <c r="M16" s="13">
        <v>2008</v>
      </c>
    </row>
    <row r="17" spans="1:13" ht="18" x14ac:dyDescent="0.25">
      <c r="A17" s="5">
        <v>15</v>
      </c>
      <c r="B17" s="5">
        <v>80</v>
      </c>
      <c r="C17" s="5">
        <v>5.3</v>
      </c>
      <c r="D17" s="6" t="s">
        <v>12</v>
      </c>
      <c r="E17" s="7" t="s">
        <v>27</v>
      </c>
      <c r="F17" s="7" t="s">
        <v>28</v>
      </c>
      <c r="G17" s="7" t="s">
        <v>29</v>
      </c>
      <c r="H17" s="5">
        <v>7.88</v>
      </c>
      <c r="I17" s="5"/>
      <c r="J17" s="5">
        <v>26</v>
      </c>
      <c r="K17" s="8" t="s">
        <v>26</v>
      </c>
      <c r="L17" s="8" t="s">
        <v>26</v>
      </c>
      <c r="M17" s="13">
        <v>2008</v>
      </c>
    </row>
    <row r="18" spans="1:13" ht="18" x14ac:dyDescent="0.25">
      <c r="A18" s="5">
        <v>16</v>
      </c>
      <c r="B18" s="5">
        <v>120</v>
      </c>
      <c r="C18" s="5">
        <v>7.7</v>
      </c>
      <c r="D18" s="6" t="s">
        <v>12</v>
      </c>
      <c r="E18" s="7" t="s">
        <v>88</v>
      </c>
      <c r="F18" s="7" t="s">
        <v>86</v>
      </c>
      <c r="G18" s="7" t="s">
        <v>87</v>
      </c>
      <c r="H18" s="5">
        <v>6.7</v>
      </c>
      <c r="I18" s="5"/>
      <c r="J18" s="5">
        <v>29.5</v>
      </c>
      <c r="K18" s="8"/>
      <c r="L18" s="8" t="s">
        <v>15</v>
      </c>
      <c r="M18" s="13" t="s">
        <v>105</v>
      </c>
    </row>
    <row r="19" spans="1:13" ht="18" x14ac:dyDescent="0.25">
      <c r="A19" s="5">
        <v>17</v>
      </c>
      <c r="B19" s="5">
        <v>185</v>
      </c>
      <c r="C19" s="5">
        <v>21.4</v>
      </c>
      <c r="D19" s="6" t="s">
        <v>12</v>
      </c>
      <c r="E19" s="7" t="s">
        <v>69</v>
      </c>
      <c r="F19" s="7" t="s">
        <v>53</v>
      </c>
      <c r="G19" s="7" t="s">
        <v>54</v>
      </c>
      <c r="H19" s="5"/>
      <c r="I19" s="9"/>
      <c r="J19" s="9">
        <v>37.4</v>
      </c>
      <c r="K19" s="8"/>
      <c r="L19" s="8"/>
      <c r="M19" s="13" t="s">
        <v>105</v>
      </c>
    </row>
    <row r="20" spans="1:13" ht="18" x14ac:dyDescent="0.25">
      <c r="A20" s="5">
        <v>18</v>
      </c>
      <c r="B20" s="5">
        <v>55</v>
      </c>
      <c r="C20" s="5">
        <v>4.4400000000000004</v>
      </c>
      <c r="D20" s="6" t="s">
        <v>42</v>
      </c>
      <c r="E20" s="7" t="s">
        <v>43</v>
      </c>
      <c r="F20" s="7" t="s">
        <v>44</v>
      </c>
      <c r="G20" s="7" t="s">
        <v>45</v>
      </c>
      <c r="H20" s="5">
        <v>5.91</v>
      </c>
      <c r="I20" s="5">
        <v>13.78</v>
      </c>
      <c r="J20" s="5">
        <v>24.8</v>
      </c>
      <c r="K20" s="8" t="s">
        <v>26</v>
      </c>
      <c r="L20" s="8" t="s">
        <v>26</v>
      </c>
      <c r="M20" s="13" t="s">
        <v>105</v>
      </c>
    </row>
    <row r="21" spans="1:13" ht="18" x14ac:dyDescent="0.25">
      <c r="A21" s="5">
        <v>19</v>
      </c>
      <c r="B21" s="5">
        <v>237</v>
      </c>
      <c r="C21" s="5">
        <v>20.11</v>
      </c>
      <c r="D21" s="6" t="s">
        <v>12</v>
      </c>
      <c r="E21" s="7" t="s">
        <v>36</v>
      </c>
      <c r="F21" s="7" t="s">
        <v>37</v>
      </c>
      <c r="G21" s="7" t="s">
        <v>38</v>
      </c>
      <c r="H21" s="5">
        <v>11.43</v>
      </c>
      <c r="I21" s="5"/>
      <c r="J21" s="5">
        <v>41.37</v>
      </c>
      <c r="K21" s="8" t="s">
        <v>15</v>
      </c>
      <c r="L21" s="8" t="s">
        <v>15</v>
      </c>
      <c r="M21" s="13">
        <v>2002</v>
      </c>
    </row>
    <row r="22" spans="1:13" ht="18" x14ac:dyDescent="0.25">
      <c r="A22" s="5">
        <v>20</v>
      </c>
      <c r="B22" s="5">
        <v>398</v>
      </c>
      <c r="C22" s="5">
        <v>38.6</v>
      </c>
      <c r="D22" s="6" t="s">
        <v>111</v>
      </c>
      <c r="E22" s="7" t="s">
        <v>112</v>
      </c>
      <c r="F22" s="7" t="s">
        <v>113</v>
      </c>
      <c r="G22" s="7" t="s">
        <v>114</v>
      </c>
      <c r="H22" s="5">
        <v>13.8</v>
      </c>
      <c r="I22" s="5"/>
      <c r="J22" s="5">
        <v>52</v>
      </c>
      <c r="K22" s="8" t="s">
        <v>15</v>
      </c>
      <c r="L22" s="8" t="s">
        <v>26</v>
      </c>
      <c r="M22" s="13">
        <v>2020</v>
      </c>
    </row>
    <row r="23" spans="1:13" ht="18" x14ac:dyDescent="0.25">
      <c r="A23" s="5">
        <v>21</v>
      </c>
      <c r="B23" s="5">
        <v>310</v>
      </c>
      <c r="C23" s="5">
        <v>30</v>
      </c>
      <c r="D23" s="6" t="s">
        <v>65</v>
      </c>
      <c r="E23" s="7" t="s">
        <v>70</v>
      </c>
      <c r="F23" s="7" t="s">
        <v>71</v>
      </c>
      <c r="G23" s="7" t="s">
        <v>72</v>
      </c>
      <c r="H23" s="5">
        <v>11.8</v>
      </c>
      <c r="I23" s="5"/>
      <c r="J23" s="5">
        <v>41.7</v>
      </c>
      <c r="K23" s="8"/>
      <c r="L23" s="8" t="s">
        <v>15</v>
      </c>
      <c r="M23" s="13">
        <v>1996</v>
      </c>
    </row>
    <row r="24" spans="1:13" ht="18" x14ac:dyDescent="0.25">
      <c r="A24" s="5">
        <v>22</v>
      </c>
      <c r="B24" s="5">
        <v>140</v>
      </c>
      <c r="C24" s="5">
        <v>9.89</v>
      </c>
      <c r="D24" s="6" t="s">
        <v>12</v>
      </c>
      <c r="E24" s="7" t="s">
        <v>92</v>
      </c>
      <c r="F24" s="7">
        <v>27.5</v>
      </c>
      <c r="G24" s="7">
        <v>18.899999999999999</v>
      </c>
      <c r="H24" s="9">
        <v>9.84375</v>
      </c>
      <c r="I24" s="9"/>
      <c r="J24" s="9">
        <v>33.46875</v>
      </c>
      <c r="K24" s="8" t="s">
        <v>26</v>
      </c>
      <c r="L24" s="8" t="s">
        <v>15</v>
      </c>
      <c r="M24" s="13">
        <v>1997</v>
      </c>
    </row>
    <row r="25" spans="1:13" ht="18" x14ac:dyDescent="0.25">
      <c r="A25" s="5">
        <v>23</v>
      </c>
      <c r="B25" s="5">
        <v>309</v>
      </c>
      <c r="C25" s="5">
        <v>29.9</v>
      </c>
      <c r="D25" s="6" t="s">
        <v>12</v>
      </c>
      <c r="E25" s="7" t="s">
        <v>30</v>
      </c>
      <c r="F25" s="7" t="s">
        <v>31</v>
      </c>
      <c r="G25" s="7" t="s">
        <v>32</v>
      </c>
      <c r="H25" s="5">
        <v>10</v>
      </c>
      <c r="I25" s="5"/>
      <c r="J25" s="5">
        <v>45.3</v>
      </c>
      <c r="K25" s="8" t="s">
        <v>15</v>
      </c>
      <c r="L25" s="8" t="s">
        <v>15</v>
      </c>
      <c r="M25" s="13">
        <v>1999</v>
      </c>
    </row>
    <row r="26" spans="1:13" ht="18" x14ac:dyDescent="0.25">
      <c r="A26" s="5">
        <v>24</v>
      </c>
      <c r="B26" s="5">
        <v>400</v>
      </c>
      <c r="C26" s="5">
        <v>68</v>
      </c>
      <c r="D26" s="6" t="s">
        <v>42</v>
      </c>
      <c r="E26" s="7" t="s">
        <v>73</v>
      </c>
      <c r="F26" s="7" t="s">
        <v>59</v>
      </c>
      <c r="G26" s="7" t="s">
        <v>60</v>
      </c>
      <c r="H26" s="5">
        <v>14.2</v>
      </c>
      <c r="I26" s="9"/>
      <c r="J26" s="9">
        <v>51.2</v>
      </c>
      <c r="K26" s="8" t="s">
        <v>15</v>
      </c>
      <c r="L26" s="8"/>
      <c r="M26" s="13">
        <v>1997</v>
      </c>
    </row>
    <row r="27" spans="1:13" ht="18" x14ac:dyDescent="0.25">
      <c r="A27" s="5">
        <v>25</v>
      </c>
      <c r="B27" s="5">
        <v>309</v>
      </c>
      <c r="C27" s="5">
        <v>28</v>
      </c>
      <c r="D27" s="6" t="s">
        <v>52</v>
      </c>
      <c r="E27" s="7" t="s">
        <v>30</v>
      </c>
      <c r="F27" s="7" t="s">
        <v>31</v>
      </c>
      <c r="G27" s="7" t="s">
        <v>32</v>
      </c>
      <c r="H27" s="5">
        <v>12.61</v>
      </c>
      <c r="I27" s="5"/>
      <c r="J27" s="5">
        <v>45.31</v>
      </c>
      <c r="K27" s="8" t="s">
        <v>15</v>
      </c>
      <c r="L27" s="8" t="s">
        <v>15</v>
      </c>
      <c r="M27" s="13">
        <v>1998</v>
      </c>
    </row>
    <row r="28" spans="1:13" ht="18" x14ac:dyDescent="0.25">
      <c r="A28" s="5">
        <v>26</v>
      </c>
      <c r="B28" s="5">
        <v>508</v>
      </c>
      <c r="C28" s="5">
        <v>82.9</v>
      </c>
      <c r="D28" s="6" t="s">
        <v>12</v>
      </c>
      <c r="E28" s="7" t="s">
        <v>20</v>
      </c>
      <c r="F28" s="7" t="s">
        <v>21</v>
      </c>
      <c r="G28" s="7" t="s">
        <v>22</v>
      </c>
      <c r="H28" s="5">
        <v>14.8</v>
      </c>
      <c r="I28" s="5"/>
      <c r="J28" s="5">
        <v>55</v>
      </c>
      <c r="K28" s="8" t="s">
        <v>15</v>
      </c>
      <c r="L28" s="8" t="s">
        <v>15</v>
      </c>
      <c r="M28" s="13">
        <v>1999</v>
      </c>
    </row>
    <row r="29" spans="1:13" ht="18" x14ac:dyDescent="0.25">
      <c r="A29" s="5">
        <v>27</v>
      </c>
      <c r="B29" s="5">
        <v>950</v>
      </c>
      <c r="C29" s="5">
        <v>168</v>
      </c>
      <c r="D29" s="6" t="s">
        <v>12</v>
      </c>
      <c r="E29" s="7" t="s">
        <v>89</v>
      </c>
      <c r="F29" s="7" t="s">
        <v>13</v>
      </c>
      <c r="G29" s="7" t="s">
        <v>14</v>
      </c>
      <c r="H29" s="5">
        <v>19.600000000000001</v>
      </c>
      <c r="I29" s="5">
        <v>42</v>
      </c>
      <c r="J29" s="5">
        <v>88.9</v>
      </c>
      <c r="K29" s="8" t="s">
        <v>15</v>
      </c>
      <c r="L29" s="8" t="s">
        <v>15</v>
      </c>
      <c r="M29" s="13">
        <v>2008</v>
      </c>
    </row>
    <row r="30" spans="1:13" ht="18" x14ac:dyDescent="0.25">
      <c r="A30" s="5">
        <v>28</v>
      </c>
      <c r="B30" s="5">
        <v>720</v>
      </c>
      <c r="C30" s="5">
        <v>168</v>
      </c>
      <c r="D30" s="6" t="s">
        <v>12</v>
      </c>
      <c r="E30" s="7" t="s">
        <v>17</v>
      </c>
      <c r="F30" s="7" t="s">
        <v>18</v>
      </c>
      <c r="G30" s="7" t="s">
        <v>19</v>
      </c>
      <c r="H30" s="5">
        <v>12.7</v>
      </c>
      <c r="I30" s="5">
        <v>37.4</v>
      </c>
      <c r="J30" s="5">
        <v>75</v>
      </c>
      <c r="K30" s="8" t="s">
        <v>15</v>
      </c>
      <c r="L30" s="8" t="s">
        <v>15</v>
      </c>
      <c r="M30" s="13">
        <v>2000</v>
      </c>
    </row>
    <row r="31" spans="1:13" ht="18" x14ac:dyDescent="0.25">
      <c r="A31" s="5">
        <v>29</v>
      </c>
      <c r="B31" s="5">
        <v>500</v>
      </c>
      <c r="C31" s="5">
        <v>64.400000000000006</v>
      </c>
      <c r="D31" s="6" t="s">
        <v>12</v>
      </c>
      <c r="E31" s="7" t="s">
        <v>20</v>
      </c>
      <c r="F31" s="7" t="s">
        <v>21</v>
      </c>
      <c r="G31" s="7" t="s">
        <v>22</v>
      </c>
      <c r="H31" s="5">
        <v>14.8</v>
      </c>
      <c r="I31" s="5">
        <v>32</v>
      </c>
      <c r="J31" s="5">
        <v>55</v>
      </c>
      <c r="K31" s="8" t="s">
        <v>15</v>
      </c>
      <c r="L31" s="8" t="s">
        <v>15</v>
      </c>
      <c r="M31" s="13">
        <v>2005</v>
      </c>
    </row>
    <row r="32" spans="1:13" ht="18" x14ac:dyDescent="0.25">
      <c r="A32" s="5">
        <v>30</v>
      </c>
      <c r="B32" s="5">
        <v>950</v>
      </c>
      <c r="C32" s="5">
        <v>168</v>
      </c>
      <c r="D32" s="6" t="s">
        <v>12</v>
      </c>
      <c r="E32" s="7" t="s">
        <v>16</v>
      </c>
      <c r="F32" s="7" t="s">
        <v>13</v>
      </c>
      <c r="G32" s="7" t="s">
        <v>14</v>
      </c>
      <c r="H32" s="5">
        <v>19.600000000000001</v>
      </c>
      <c r="I32" s="5">
        <v>42</v>
      </c>
      <c r="J32" s="5">
        <v>88.9</v>
      </c>
      <c r="K32" s="8" t="s">
        <v>15</v>
      </c>
      <c r="L32" s="8" t="s">
        <v>15</v>
      </c>
      <c r="M32" s="13">
        <v>1998</v>
      </c>
    </row>
    <row r="33" spans="1:13" ht="18" x14ac:dyDescent="0.25">
      <c r="A33" s="5">
        <v>31</v>
      </c>
      <c r="B33" s="5">
        <v>500</v>
      </c>
      <c r="C33" s="5">
        <v>64.400000000000006</v>
      </c>
      <c r="D33" s="6" t="s">
        <v>12</v>
      </c>
      <c r="E33" s="7" t="s">
        <v>20</v>
      </c>
      <c r="F33" s="7" t="s">
        <v>21</v>
      </c>
      <c r="G33" s="7" t="s">
        <v>22</v>
      </c>
      <c r="H33" s="5">
        <v>14.8</v>
      </c>
      <c r="I33" s="5">
        <v>32</v>
      </c>
      <c r="J33" s="5">
        <v>55</v>
      </c>
      <c r="K33" s="8" t="s">
        <v>15</v>
      </c>
      <c r="L33" s="8" t="s">
        <v>15</v>
      </c>
      <c r="M33" s="13">
        <v>2005</v>
      </c>
    </row>
    <row r="34" spans="1:13" ht="18" x14ac:dyDescent="0.25">
      <c r="A34" s="5">
        <v>32</v>
      </c>
      <c r="B34" s="5">
        <v>500</v>
      </c>
      <c r="C34" s="5">
        <v>64.400000000000006</v>
      </c>
      <c r="D34" s="6" t="s">
        <v>12</v>
      </c>
      <c r="E34" s="7" t="s">
        <v>25</v>
      </c>
      <c r="F34" s="7" t="s">
        <v>21</v>
      </c>
      <c r="G34" s="7" t="s">
        <v>22</v>
      </c>
      <c r="H34" s="5">
        <v>14.8</v>
      </c>
      <c r="I34" s="5">
        <v>32</v>
      </c>
      <c r="J34" s="5">
        <v>55</v>
      </c>
      <c r="K34" s="8" t="s">
        <v>15</v>
      </c>
      <c r="L34" s="8" t="s">
        <v>15</v>
      </c>
      <c r="M34" s="13">
        <v>2008</v>
      </c>
    </row>
    <row r="35" spans="1:13" ht="18" x14ac:dyDescent="0.25">
      <c r="A35" s="5">
        <v>33</v>
      </c>
      <c r="B35" s="5">
        <v>580</v>
      </c>
      <c r="C35" s="5">
        <v>140</v>
      </c>
      <c r="D35" s="6" t="s">
        <v>42</v>
      </c>
      <c r="E35" s="7" t="s">
        <v>80</v>
      </c>
      <c r="F35" s="7" t="s">
        <v>63</v>
      </c>
      <c r="G35" s="7" t="s">
        <v>64</v>
      </c>
      <c r="H35" s="5">
        <v>9.8000000000000007</v>
      </c>
      <c r="I35" s="9">
        <v>43.3</v>
      </c>
      <c r="J35" s="9">
        <v>81.7</v>
      </c>
      <c r="K35" s="8" t="s">
        <v>15</v>
      </c>
      <c r="L35" s="8" t="s">
        <v>15</v>
      </c>
      <c r="M35" s="13">
        <v>2003</v>
      </c>
    </row>
    <row r="36" spans="1:13" ht="18" x14ac:dyDescent="0.25">
      <c r="A36" s="5">
        <v>34</v>
      </c>
      <c r="B36" s="5">
        <v>610</v>
      </c>
      <c r="C36" s="5">
        <v>131</v>
      </c>
      <c r="D36" s="6" t="s">
        <v>12</v>
      </c>
      <c r="E36" s="7" t="s">
        <v>81</v>
      </c>
      <c r="F36" s="7" t="s">
        <v>23</v>
      </c>
      <c r="G36" s="7" t="s">
        <v>24</v>
      </c>
      <c r="H36" s="5">
        <v>15.7</v>
      </c>
      <c r="I36" s="5">
        <v>35.4</v>
      </c>
      <c r="J36" s="5">
        <v>71.25</v>
      </c>
      <c r="K36" s="8" t="s">
        <v>15</v>
      </c>
      <c r="L36" s="8" t="s">
        <v>15</v>
      </c>
      <c r="M36" s="13">
        <v>2008</v>
      </c>
    </row>
    <row r="37" spans="1:13" ht="18" x14ac:dyDescent="0.25">
      <c r="A37" s="5">
        <v>35</v>
      </c>
      <c r="B37" s="5">
        <v>720</v>
      </c>
      <c r="C37" s="5">
        <v>168</v>
      </c>
      <c r="D37" s="6" t="s">
        <v>12</v>
      </c>
      <c r="E37" s="7" t="s">
        <v>98</v>
      </c>
      <c r="F37" s="7" t="s">
        <v>97</v>
      </c>
      <c r="G37" s="7" t="s">
        <v>19</v>
      </c>
      <c r="H37" s="5">
        <v>17.7</v>
      </c>
      <c r="I37" s="5">
        <v>37.4</v>
      </c>
      <c r="J37" s="5">
        <v>75</v>
      </c>
      <c r="K37" s="8" t="s">
        <v>15</v>
      </c>
      <c r="L37" s="8" t="s">
        <v>15</v>
      </c>
      <c r="M37" s="13">
        <v>2016</v>
      </c>
    </row>
    <row r="38" spans="1:13" ht="18" x14ac:dyDescent="0.25">
      <c r="A38" s="5">
        <v>36</v>
      </c>
      <c r="B38" s="5">
        <v>500</v>
      </c>
      <c r="C38" s="5">
        <v>90</v>
      </c>
      <c r="D38" s="6" t="s">
        <v>12</v>
      </c>
      <c r="E38" s="7" t="s">
        <v>99</v>
      </c>
      <c r="F38" s="7" t="s">
        <v>100</v>
      </c>
      <c r="G38" s="7" t="s">
        <v>101</v>
      </c>
      <c r="H38" s="5" t="s">
        <v>102</v>
      </c>
      <c r="I38" s="5"/>
      <c r="J38" s="5" t="s">
        <v>103</v>
      </c>
      <c r="K38" s="8" t="s">
        <v>15</v>
      </c>
      <c r="L38" s="8" t="s">
        <v>15</v>
      </c>
      <c r="M38" s="13">
        <v>2018</v>
      </c>
    </row>
    <row r="39" spans="1:13" ht="18" x14ac:dyDescent="0.25">
      <c r="A39" s="5">
        <v>37</v>
      </c>
      <c r="B39" s="5">
        <v>610</v>
      </c>
      <c r="C39" s="5">
        <v>131</v>
      </c>
      <c r="D39" s="6" t="s">
        <v>12</v>
      </c>
      <c r="E39" s="7" t="s">
        <v>81</v>
      </c>
      <c r="F39" s="7" t="s">
        <v>23</v>
      </c>
      <c r="G39" s="7" t="s">
        <v>24</v>
      </c>
      <c r="H39" s="5">
        <v>15.7</v>
      </c>
      <c r="I39" s="5">
        <v>35.4</v>
      </c>
      <c r="J39" s="5">
        <v>71.25</v>
      </c>
      <c r="K39" s="8" t="s">
        <v>15</v>
      </c>
      <c r="L39" s="8" t="s">
        <v>15</v>
      </c>
      <c r="M39" s="13">
        <v>2014</v>
      </c>
    </row>
    <row r="40" spans="1:13" ht="18" x14ac:dyDescent="0.25">
      <c r="A40" s="5">
        <v>38</v>
      </c>
      <c r="B40" s="5">
        <v>500</v>
      </c>
      <c r="C40" s="5">
        <v>90</v>
      </c>
      <c r="D40" s="6" t="s">
        <v>12</v>
      </c>
      <c r="E40" s="7" t="s">
        <v>99</v>
      </c>
      <c r="F40" s="7" t="s">
        <v>100</v>
      </c>
      <c r="G40" s="7" t="s">
        <v>101</v>
      </c>
      <c r="H40" s="5" t="s">
        <v>102</v>
      </c>
      <c r="I40" s="5"/>
      <c r="J40" s="5" t="s">
        <v>103</v>
      </c>
      <c r="K40" s="8" t="s">
        <v>15</v>
      </c>
      <c r="L40" s="8" t="s">
        <v>15</v>
      </c>
      <c r="M40" s="13">
        <v>2017</v>
      </c>
    </row>
    <row r="41" spans="1:13" ht="18" x14ac:dyDescent="0.25">
      <c r="A41" s="5">
        <v>39</v>
      </c>
      <c r="B41" s="5">
        <v>610</v>
      </c>
      <c r="C41" s="5">
        <v>124.8</v>
      </c>
      <c r="D41" s="6" t="s">
        <v>65</v>
      </c>
      <c r="E41" s="7" t="s">
        <v>74</v>
      </c>
      <c r="F41" s="7" t="s">
        <v>66</v>
      </c>
      <c r="G41" s="7" t="s">
        <v>67</v>
      </c>
      <c r="H41" s="5">
        <v>15.8</v>
      </c>
      <c r="I41" s="9"/>
      <c r="J41" s="9">
        <v>63</v>
      </c>
      <c r="K41" s="8"/>
      <c r="L41" s="8" t="s">
        <v>15</v>
      </c>
      <c r="M41" s="13">
        <v>2003</v>
      </c>
    </row>
    <row r="42" spans="1:13" ht="18" x14ac:dyDescent="0.25">
      <c r="A42" s="5">
        <v>40</v>
      </c>
      <c r="B42" s="5">
        <v>450</v>
      </c>
      <c r="C42" s="5">
        <v>76</v>
      </c>
      <c r="D42" s="6" t="s">
        <v>42</v>
      </c>
      <c r="E42" s="7" t="s">
        <v>75</v>
      </c>
      <c r="F42" s="7" t="s">
        <v>61</v>
      </c>
      <c r="G42" s="7" t="s">
        <v>62</v>
      </c>
      <c r="H42" s="5">
        <v>9.8000000000000007</v>
      </c>
      <c r="I42" s="9">
        <v>29.5</v>
      </c>
      <c r="J42" s="9">
        <v>48</v>
      </c>
      <c r="K42" s="8" t="s">
        <v>15</v>
      </c>
      <c r="L42" s="8" t="s">
        <v>15</v>
      </c>
      <c r="M42" s="13">
        <v>2003</v>
      </c>
    </row>
    <row r="43" spans="1:13" ht="18" x14ac:dyDescent="0.25">
      <c r="A43" s="5">
        <v>43</v>
      </c>
      <c r="B43" s="5">
        <v>120</v>
      </c>
      <c r="C43" s="5">
        <v>7.7</v>
      </c>
      <c r="D43" s="6" t="s">
        <v>12</v>
      </c>
      <c r="E43" s="7" t="s">
        <v>78</v>
      </c>
      <c r="F43" s="7" t="s">
        <v>85</v>
      </c>
      <c r="G43" s="7" t="s">
        <v>87</v>
      </c>
      <c r="H43" s="5">
        <v>6.7</v>
      </c>
      <c r="I43" s="5"/>
      <c r="J43" s="5">
        <v>22.4</v>
      </c>
      <c r="K43" s="8"/>
      <c r="L43" s="8" t="s">
        <v>15</v>
      </c>
      <c r="M43" s="13">
        <v>1993</v>
      </c>
    </row>
    <row r="44" spans="1:13" ht="18" x14ac:dyDescent="0.25">
      <c r="A44" s="5">
        <v>45</v>
      </c>
      <c r="B44" s="5">
        <v>310</v>
      </c>
      <c r="C44" s="5">
        <v>54</v>
      </c>
      <c r="D44" s="6" t="s">
        <v>42</v>
      </c>
      <c r="E44" s="7" t="s">
        <v>79</v>
      </c>
      <c r="F44" s="7" t="s">
        <v>57</v>
      </c>
      <c r="G44" s="7" t="s">
        <v>58</v>
      </c>
      <c r="H44" s="5">
        <v>7.9</v>
      </c>
      <c r="I44" s="9"/>
      <c r="J44" s="9">
        <v>49.6</v>
      </c>
      <c r="K44" s="8" t="s">
        <v>15</v>
      </c>
      <c r="L44" s="8"/>
      <c r="M44" s="13">
        <v>2003</v>
      </c>
    </row>
    <row r="45" spans="1:13" ht="18" x14ac:dyDescent="0.25">
      <c r="A45" s="5">
        <v>46</v>
      </c>
      <c r="B45" s="5">
        <v>120</v>
      </c>
      <c r="C45" s="5">
        <v>7.7</v>
      </c>
      <c r="D45" s="6" t="s">
        <v>12</v>
      </c>
      <c r="E45" s="7" t="s">
        <v>82</v>
      </c>
      <c r="F45" s="7" t="s">
        <v>77</v>
      </c>
      <c r="G45" s="7" t="s">
        <v>29</v>
      </c>
      <c r="H45" s="5">
        <v>7.9</v>
      </c>
      <c r="I45" s="5"/>
      <c r="J45" s="5">
        <v>26.3</v>
      </c>
      <c r="K45" s="8"/>
      <c r="L45" s="8" t="s">
        <v>15</v>
      </c>
      <c r="M45" s="13">
        <v>1996</v>
      </c>
    </row>
    <row r="46" spans="1:13" ht="18" x14ac:dyDescent="0.25">
      <c r="A46" s="5">
        <v>47</v>
      </c>
      <c r="B46" s="5">
        <v>185</v>
      </c>
      <c r="C46" s="5">
        <v>21.4</v>
      </c>
      <c r="D46" s="6" t="s">
        <v>12</v>
      </c>
      <c r="E46" s="7" t="s">
        <v>83</v>
      </c>
      <c r="F46" s="7" t="s">
        <v>53</v>
      </c>
      <c r="G46" s="7" t="s">
        <v>54</v>
      </c>
      <c r="H46" s="5">
        <v>8.6999999999999993</v>
      </c>
      <c r="I46" s="9"/>
      <c r="J46" s="9">
        <v>29.5</v>
      </c>
      <c r="K46" s="8"/>
      <c r="L46" s="8" t="s">
        <v>26</v>
      </c>
      <c r="M46" s="13">
        <v>1997</v>
      </c>
    </row>
    <row r="47" spans="1:13" ht="18" x14ac:dyDescent="0.25">
      <c r="A47" s="5">
        <v>48</v>
      </c>
      <c r="B47" s="5">
        <v>300</v>
      </c>
      <c r="C47" s="5">
        <v>47</v>
      </c>
      <c r="D47" s="6" t="s">
        <v>42</v>
      </c>
      <c r="E47" s="7" t="s">
        <v>84</v>
      </c>
      <c r="F47" s="7" t="s">
        <v>55</v>
      </c>
      <c r="G47" s="7" t="s">
        <v>56</v>
      </c>
      <c r="H47" s="5"/>
      <c r="I47" s="9"/>
      <c r="J47" s="9">
        <v>42.13</v>
      </c>
      <c r="K47" s="8" t="s">
        <v>15</v>
      </c>
      <c r="L47" s="8" t="s">
        <v>15</v>
      </c>
      <c r="M47" s="13">
        <v>1997</v>
      </c>
    </row>
    <row r="48" spans="1:13" ht="18" x14ac:dyDescent="0.25">
      <c r="A48" s="5">
        <v>49</v>
      </c>
      <c r="B48" s="5">
        <v>300</v>
      </c>
      <c r="C48" s="5">
        <v>47</v>
      </c>
      <c r="D48" s="6" t="s">
        <v>42</v>
      </c>
      <c r="E48" s="7" t="s">
        <v>84</v>
      </c>
      <c r="F48" s="7" t="s">
        <v>55</v>
      </c>
      <c r="G48" s="7" t="s">
        <v>56</v>
      </c>
      <c r="H48" s="5"/>
      <c r="I48" s="9"/>
      <c r="J48" s="9">
        <v>42.13</v>
      </c>
      <c r="K48" s="8" t="s">
        <v>15</v>
      </c>
      <c r="L48" s="8" t="s">
        <v>15</v>
      </c>
      <c r="M48" s="13">
        <v>1999</v>
      </c>
    </row>
    <row r="49" spans="1:13" ht="18" x14ac:dyDescent="0.25">
      <c r="A49" s="5">
        <v>50</v>
      </c>
      <c r="B49" s="5">
        <v>310</v>
      </c>
      <c r="C49" s="5">
        <v>54</v>
      </c>
      <c r="D49" s="6" t="s">
        <v>42</v>
      </c>
      <c r="E49" s="7" t="s">
        <v>79</v>
      </c>
      <c r="F49" s="7" t="s">
        <v>57</v>
      </c>
      <c r="G49" s="7" t="s">
        <v>58</v>
      </c>
      <c r="H49" s="5">
        <v>7.9</v>
      </c>
      <c r="I49" s="9"/>
      <c r="J49" s="9">
        <v>49.6</v>
      </c>
      <c r="K49" s="8" t="s">
        <v>15</v>
      </c>
      <c r="L49" s="8" t="s">
        <v>15</v>
      </c>
      <c r="M49" s="13">
        <v>2003</v>
      </c>
    </row>
  </sheetData>
  <autoFilter ref="A2:M49" xr:uid="{E5131252-2561-4D80-ADE9-889F478B0849}"/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831D-602E-4242-862D-4F637BD42EE5}">
  <dimension ref="A3:AY28"/>
  <sheetViews>
    <sheetView workbookViewId="0">
      <selection activeCell="A20" sqref="A20:AY20"/>
      <pivotSelection pane="bottomRight" showHeader="1" extendable="1" axis="axisRow" start="15" max="24" activeRow="19" previousRow="19" click="1" r:id="rId1">
        <pivotArea dataOnly="0" fieldPosition="0">
          <references count="1">
            <reference field="1" count="1">
              <x v="15"/>
            </reference>
          </references>
        </pivotArea>
      </pivotSelection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5" bestFit="1" customWidth="1"/>
    <col min="4" max="4" width="3" bestFit="1" customWidth="1"/>
    <col min="5" max="6" width="5" bestFit="1" customWidth="1"/>
    <col min="7" max="7" width="4" bestFit="1" customWidth="1"/>
    <col min="8" max="8" width="3" bestFit="1" customWidth="1"/>
    <col min="9" max="11" width="5" bestFit="1" customWidth="1"/>
    <col min="12" max="12" width="3" bestFit="1" customWidth="1"/>
    <col min="13" max="13" width="5" bestFit="1" customWidth="1"/>
    <col min="14" max="15" width="4" bestFit="1" customWidth="1"/>
    <col min="16" max="17" width="5" bestFit="1" customWidth="1"/>
    <col min="18" max="18" width="6" bestFit="1" customWidth="1"/>
    <col min="19" max="20" width="3" bestFit="1" customWidth="1"/>
    <col min="21" max="22" width="5" bestFit="1" customWidth="1"/>
    <col min="23" max="24" width="3" bestFit="1" customWidth="1"/>
    <col min="25" max="25" width="5" bestFit="1" customWidth="1"/>
    <col min="26" max="27" width="4" bestFit="1" customWidth="1"/>
    <col min="28" max="28" width="5" bestFit="1" customWidth="1"/>
    <col min="29" max="29" width="4" bestFit="1" customWidth="1"/>
    <col min="30" max="31" width="5" bestFit="1" customWidth="1"/>
    <col min="32" max="34" width="4" bestFit="1" customWidth="1"/>
    <col min="35" max="35" width="3" bestFit="1" customWidth="1"/>
    <col min="36" max="36" width="4" bestFit="1" customWidth="1"/>
    <col min="37" max="37" width="3" bestFit="1" customWidth="1"/>
    <col min="38" max="38" width="6" bestFit="1" customWidth="1"/>
    <col min="39" max="39" width="3" bestFit="1" customWidth="1"/>
    <col min="40" max="40" width="5" bestFit="1" customWidth="1"/>
    <col min="41" max="41" width="4" bestFit="1" customWidth="1"/>
    <col min="42" max="42" width="3" bestFit="1" customWidth="1"/>
    <col min="43" max="43" width="4" bestFit="1" customWidth="1"/>
    <col min="44" max="44" width="5" bestFit="1" customWidth="1"/>
    <col min="45" max="48" width="3" bestFit="1" customWidth="1"/>
    <col min="49" max="49" width="7.140625" bestFit="1" customWidth="1"/>
    <col min="50" max="50" width="7.28515625" bestFit="1" customWidth="1"/>
    <col min="51" max="51" width="11.28515625" bestFit="1" customWidth="1"/>
  </cols>
  <sheetData>
    <row r="3" spans="1:51" x14ac:dyDescent="0.25">
      <c r="A3" s="2" t="s">
        <v>109</v>
      </c>
      <c r="B3" s="2" t="s">
        <v>108</v>
      </c>
    </row>
    <row r="4" spans="1:51" x14ac:dyDescent="0.25">
      <c r="A4" s="2" t="s">
        <v>106</v>
      </c>
      <c r="B4">
        <v>1</v>
      </c>
      <c r="C4">
        <v>2</v>
      </c>
      <c r="D4">
        <v>3</v>
      </c>
      <c r="E4">
        <v>5</v>
      </c>
      <c r="F4">
        <v>7</v>
      </c>
      <c r="G4">
        <v>8</v>
      </c>
      <c r="H4">
        <v>9</v>
      </c>
      <c r="I4">
        <v>10</v>
      </c>
      <c r="J4">
        <v>11</v>
      </c>
      <c r="K4">
        <v>12</v>
      </c>
      <c r="L4">
        <v>13</v>
      </c>
      <c r="M4">
        <v>14</v>
      </c>
      <c r="N4">
        <v>15</v>
      </c>
      <c r="O4">
        <v>16</v>
      </c>
      <c r="P4">
        <v>17</v>
      </c>
      <c r="Q4">
        <v>18</v>
      </c>
      <c r="R4">
        <v>19</v>
      </c>
      <c r="S4">
        <v>20</v>
      </c>
      <c r="T4">
        <v>21</v>
      </c>
      <c r="U4">
        <v>22</v>
      </c>
      <c r="V4">
        <v>23</v>
      </c>
      <c r="W4">
        <v>24</v>
      </c>
      <c r="X4">
        <v>25</v>
      </c>
      <c r="Y4">
        <v>26</v>
      </c>
      <c r="Z4">
        <v>27</v>
      </c>
      <c r="AA4">
        <v>28</v>
      </c>
      <c r="AB4">
        <v>29</v>
      </c>
      <c r="AC4">
        <v>30</v>
      </c>
      <c r="AD4">
        <v>31</v>
      </c>
      <c r="AE4">
        <v>32</v>
      </c>
      <c r="AF4">
        <v>33</v>
      </c>
      <c r="AG4">
        <v>34</v>
      </c>
      <c r="AH4">
        <v>35</v>
      </c>
      <c r="AI4">
        <v>36</v>
      </c>
      <c r="AJ4">
        <v>37</v>
      </c>
      <c r="AK4">
        <v>38</v>
      </c>
      <c r="AL4">
        <v>39</v>
      </c>
      <c r="AM4">
        <v>40</v>
      </c>
      <c r="AN4">
        <v>42</v>
      </c>
      <c r="AO4">
        <v>43</v>
      </c>
      <c r="AP4">
        <v>45</v>
      </c>
      <c r="AQ4">
        <v>46</v>
      </c>
      <c r="AR4">
        <v>47</v>
      </c>
      <c r="AS4">
        <v>48</v>
      </c>
      <c r="AT4">
        <v>49</v>
      </c>
      <c r="AU4">
        <v>50</v>
      </c>
      <c r="AV4">
        <v>51</v>
      </c>
      <c r="AW4" t="s">
        <v>95</v>
      </c>
      <c r="AX4" t="s">
        <v>96</v>
      </c>
      <c r="AY4" t="s">
        <v>107</v>
      </c>
    </row>
    <row r="5" spans="1:51" x14ac:dyDescent="0.25">
      <c r="A5" s="3">
        <v>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>
        <v>1.9</v>
      </c>
      <c r="AY5" s="4">
        <v>1.9</v>
      </c>
    </row>
    <row r="6" spans="1:51" x14ac:dyDescent="0.25">
      <c r="A6" s="3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4.4400000000000004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>
        <v>4.4400000000000004</v>
      </c>
    </row>
    <row r="7" spans="1:51" x14ac:dyDescent="0.25">
      <c r="A7" s="3">
        <v>68</v>
      </c>
      <c r="B7" s="4"/>
      <c r="C7" s="4">
        <v>2.15</v>
      </c>
      <c r="D7" s="4"/>
      <c r="E7" s="4"/>
      <c r="F7" s="4"/>
      <c r="G7" s="4"/>
      <c r="H7" s="4"/>
      <c r="I7" s="4">
        <v>2.15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4.3</v>
      </c>
    </row>
    <row r="8" spans="1:51" x14ac:dyDescent="0.25">
      <c r="A8" s="3">
        <v>80</v>
      </c>
      <c r="B8" s="4"/>
      <c r="C8" s="4"/>
      <c r="D8" s="4"/>
      <c r="E8" s="4"/>
      <c r="F8" s="4"/>
      <c r="G8" s="4">
        <v>5.3</v>
      </c>
      <c r="H8" s="4"/>
      <c r="I8" s="4"/>
      <c r="J8" s="4"/>
      <c r="K8" s="4"/>
      <c r="L8" s="4"/>
      <c r="M8" s="4"/>
      <c r="N8" s="4">
        <v>5.3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>
        <v>10.6</v>
      </c>
    </row>
    <row r="9" spans="1:51" x14ac:dyDescent="0.25">
      <c r="A9" s="3">
        <v>120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7.7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7.7</v>
      </c>
      <c r="AP9" s="4"/>
      <c r="AQ9" s="4">
        <v>7.7</v>
      </c>
      <c r="AR9" s="4"/>
      <c r="AS9" s="4"/>
      <c r="AT9" s="4"/>
      <c r="AU9" s="4"/>
      <c r="AV9" s="4"/>
      <c r="AW9" s="4">
        <v>7.7</v>
      </c>
      <c r="AX9" s="4"/>
      <c r="AY9" s="4">
        <v>30.8</v>
      </c>
    </row>
    <row r="10" spans="1:51" x14ac:dyDescent="0.25">
      <c r="A10" s="3">
        <v>140</v>
      </c>
      <c r="B10" s="4"/>
      <c r="C10" s="4"/>
      <c r="D10" s="4"/>
      <c r="E10" s="4"/>
      <c r="F10" s="4"/>
      <c r="G10" s="4"/>
      <c r="H10" s="4"/>
      <c r="I10" s="4"/>
      <c r="J10" s="4">
        <v>9.89</v>
      </c>
      <c r="K10" s="4">
        <v>9.89</v>
      </c>
      <c r="L10" s="4"/>
      <c r="M10" s="4"/>
      <c r="N10" s="4"/>
      <c r="O10" s="4"/>
      <c r="P10" s="4"/>
      <c r="Q10" s="4"/>
      <c r="R10" s="4"/>
      <c r="S10" s="4"/>
      <c r="T10" s="4"/>
      <c r="U10" s="4">
        <v>9.89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>
        <v>29.67</v>
      </c>
    </row>
    <row r="11" spans="1:51" x14ac:dyDescent="0.25">
      <c r="A11" s="3">
        <v>160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14.8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>
        <v>14.8</v>
      </c>
    </row>
    <row r="12" spans="1:51" x14ac:dyDescent="0.25">
      <c r="A12" s="3">
        <v>180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>
        <v>11</v>
      </c>
      <c r="AW12" s="4"/>
      <c r="AX12" s="4"/>
      <c r="AY12" s="4">
        <v>11</v>
      </c>
    </row>
    <row r="13" spans="1:51" x14ac:dyDescent="0.25">
      <c r="A13" s="3">
        <v>185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21.4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>
        <v>21.4</v>
      </c>
      <c r="AS13" s="4"/>
      <c r="AT13" s="4"/>
      <c r="AU13" s="4"/>
      <c r="AV13" s="4"/>
      <c r="AW13" s="4"/>
      <c r="AX13" s="4"/>
      <c r="AY13" s="4">
        <v>42.8</v>
      </c>
    </row>
    <row r="14" spans="1:51" x14ac:dyDescent="0.25">
      <c r="A14" s="3">
        <v>237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20.11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>
        <v>20.11</v>
      </c>
    </row>
    <row r="15" spans="1:51" x14ac:dyDescent="0.25">
      <c r="A15" s="3">
        <v>260</v>
      </c>
      <c r="B15" s="4"/>
      <c r="C15" s="4"/>
      <c r="D15" s="4"/>
      <c r="E15" s="4"/>
      <c r="F15" s="4">
        <v>18.600000000000001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>
        <v>18.600000000000001</v>
      </c>
    </row>
    <row r="16" spans="1:51" x14ac:dyDescent="0.25">
      <c r="A16" s="3">
        <v>300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>
        <v>47</v>
      </c>
      <c r="AT16" s="4">
        <v>47</v>
      </c>
      <c r="AU16" s="4"/>
      <c r="AV16" s="4"/>
      <c r="AW16" s="4"/>
      <c r="AX16" s="4"/>
      <c r="AY16" s="4">
        <v>94</v>
      </c>
    </row>
    <row r="17" spans="1:51" x14ac:dyDescent="0.25">
      <c r="A17" s="3">
        <v>309</v>
      </c>
      <c r="B17" s="4"/>
      <c r="C17" s="4"/>
      <c r="D17" s="4"/>
      <c r="E17" s="4"/>
      <c r="F17" s="4"/>
      <c r="G17" s="4"/>
      <c r="H17" s="4">
        <v>28</v>
      </c>
      <c r="I17" s="4"/>
      <c r="J17" s="4"/>
      <c r="K17" s="4"/>
      <c r="L17" s="4"/>
      <c r="M17" s="4">
        <v>29.9</v>
      </c>
      <c r="N17" s="4"/>
      <c r="O17" s="4"/>
      <c r="P17" s="4"/>
      <c r="Q17" s="4"/>
      <c r="R17" s="4"/>
      <c r="S17" s="4"/>
      <c r="T17" s="4"/>
      <c r="U17" s="4"/>
      <c r="V17" s="4">
        <v>29.9</v>
      </c>
      <c r="W17" s="4"/>
      <c r="X17" s="4">
        <v>28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>
        <v>115.8</v>
      </c>
    </row>
    <row r="18" spans="1:51" x14ac:dyDescent="0.25">
      <c r="A18" s="3">
        <v>310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30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54</v>
      </c>
      <c r="AQ18" s="4"/>
      <c r="AR18" s="4"/>
      <c r="AS18" s="4"/>
      <c r="AT18" s="4"/>
      <c r="AU18" s="4">
        <v>54</v>
      </c>
      <c r="AV18" s="4"/>
      <c r="AW18" s="4"/>
      <c r="AX18" s="4"/>
      <c r="AY18" s="4">
        <v>138</v>
      </c>
    </row>
    <row r="19" spans="1:51" x14ac:dyDescent="0.25">
      <c r="A19" s="3">
        <v>398</v>
      </c>
      <c r="B19" s="4">
        <v>40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>
        <v>40</v>
      </c>
    </row>
    <row r="20" spans="1:51" x14ac:dyDescent="0.25">
      <c r="A20" s="3">
        <v>400</v>
      </c>
      <c r="B20" s="4"/>
      <c r="C20" s="4"/>
      <c r="D20" s="4">
        <v>68</v>
      </c>
      <c r="E20" s="4">
        <v>42.9</v>
      </c>
      <c r="F20" s="4"/>
      <c r="G20" s="4"/>
      <c r="H20" s="4"/>
      <c r="I20" s="4"/>
      <c r="J20" s="4"/>
      <c r="K20" s="4"/>
      <c r="L20" s="4">
        <v>40</v>
      </c>
      <c r="M20" s="4"/>
      <c r="N20" s="4"/>
      <c r="O20" s="4"/>
      <c r="P20" s="4"/>
      <c r="Q20" s="4"/>
      <c r="R20" s="4"/>
      <c r="S20" s="4">
        <v>40</v>
      </c>
      <c r="T20" s="4"/>
      <c r="U20" s="4"/>
      <c r="V20" s="4"/>
      <c r="W20" s="4">
        <v>68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>
        <v>258.89999999999998</v>
      </c>
    </row>
    <row r="21" spans="1:51" x14ac:dyDescent="0.25">
      <c r="A21" s="3">
        <v>450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>
        <v>76</v>
      </c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>
        <v>76</v>
      </c>
    </row>
    <row r="22" spans="1:51" x14ac:dyDescent="0.25">
      <c r="A22" s="3">
        <v>500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64.400000000000006</v>
      </c>
      <c r="AC22" s="4"/>
      <c r="AD22" s="4">
        <v>64.400000000000006</v>
      </c>
      <c r="AE22" s="4">
        <v>64.400000000000006</v>
      </c>
      <c r="AF22" s="4"/>
      <c r="AG22" s="4"/>
      <c r="AH22" s="4"/>
      <c r="AI22" s="4">
        <v>90</v>
      </c>
      <c r="AJ22" s="4"/>
      <c r="AK22" s="4">
        <v>90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>
        <v>373.20000000000005</v>
      </c>
    </row>
    <row r="23" spans="1:51" x14ac:dyDescent="0.25">
      <c r="A23" s="3">
        <v>508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82.9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>
        <v>82.9</v>
      </c>
    </row>
    <row r="24" spans="1:51" x14ac:dyDescent="0.25">
      <c r="A24" s="3">
        <v>580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v>140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>
        <v>140</v>
      </c>
    </row>
    <row r="25" spans="1:51" x14ac:dyDescent="0.25">
      <c r="A25" s="3">
        <v>610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v>131</v>
      </c>
      <c r="AH25" s="4"/>
      <c r="AI25" s="4"/>
      <c r="AJ25" s="4">
        <v>131</v>
      </c>
      <c r="AK25" s="4"/>
      <c r="AL25" s="4">
        <v>124.8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>
        <v>386.8</v>
      </c>
    </row>
    <row r="26" spans="1:51" x14ac:dyDescent="0.25">
      <c r="A26" s="3">
        <v>720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168</v>
      </c>
      <c r="AB26" s="4"/>
      <c r="AC26" s="4"/>
      <c r="AD26" s="4"/>
      <c r="AE26" s="4"/>
      <c r="AF26" s="4"/>
      <c r="AG26" s="4"/>
      <c r="AH26" s="4">
        <v>168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>
        <v>336</v>
      </c>
    </row>
    <row r="27" spans="1:51" x14ac:dyDescent="0.25">
      <c r="A27" s="3">
        <v>950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v>168</v>
      </c>
      <c r="AA27" s="4"/>
      <c r="AB27" s="4"/>
      <c r="AC27" s="4">
        <v>168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>
        <v>336</v>
      </c>
    </row>
    <row r="28" spans="1:51" x14ac:dyDescent="0.25">
      <c r="A28" s="3" t="s">
        <v>107</v>
      </c>
      <c r="B28" s="4">
        <v>40</v>
      </c>
      <c r="C28" s="4">
        <v>2.15</v>
      </c>
      <c r="D28" s="4">
        <v>68</v>
      </c>
      <c r="E28" s="4">
        <v>42.9</v>
      </c>
      <c r="F28" s="4">
        <v>18.600000000000001</v>
      </c>
      <c r="G28" s="4">
        <v>5.3</v>
      </c>
      <c r="H28" s="4">
        <v>28</v>
      </c>
      <c r="I28" s="4">
        <v>2.15</v>
      </c>
      <c r="J28" s="4">
        <v>9.89</v>
      </c>
      <c r="K28" s="4">
        <v>9.89</v>
      </c>
      <c r="L28" s="4">
        <v>40</v>
      </c>
      <c r="M28" s="4">
        <v>29.9</v>
      </c>
      <c r="N28" s="4">
        <v>5.3</v>
      </c>
      <c r="O28" s="4">
        <v>7.7</v>
      </c>
      <c r="P28" s="4">
        <v>21.4</v>
      </c>
      <c r="Q28" s="4">
        <v>4.4400000000000004</v>
      </c>
      <c r="R28" s="4">
        <v>20.11</v>
      </c>
      <c r="S28" s="4">
        <v>40</v>
      </c>
      <c r="T28" s="4">
        <v>30</v>
      </c>
      <c r="U28" s="4">
        <v>9.89</v>
      </c>
      <c r="V28" s="4">
        <v>29.9</v>
      </c>
      <c r="W28" s="4">
        <v>68</v>
      </c>
      <c r="X28" s="4">
        <v>28</v>
      </c>
      <c r="Y28" s="4">
        <v>82.9</v>
      </c>
      <c r="Z28" s="4">
        <v>168</v>
      </c>
      <c r="AA28" s="4">
        <v>168</v>
      </c>
      <c r="AB28" s="4">
        <v>64.400000000000006</v>
      </c>
      <c r="AC28" s="4">
        <v>168</v>
      </c>
      <c r="AD28" s="4">
        <v>64.400000000000006</v>
      </c>
      <c r="AE28" s="4">
        <v>64.400000000000006</v>
      </c>
      <c r="AF28" s="4">
        <v>140</v>
      </c>
      <c r="AG28" s="4">
        <v>131</v>
      </c>
      <c r="AH28" s="4">
        <v>168</v>
      </c>
      <c r="AI28" s="4">
        <v>90</v>
      </c>
      <c r="AJ28" s="4">
        <v>131</v>
      </c>
      <c r="AK28" s="4">
        <v>90</v>
      </c>
      <c r="AL28" s="4">
        <v>124.8</v>
      </c>
      <c r="AM28" s="4">
        <v>76</v>
      </c>
      <c r="AN28" s="4">
        <v>14.8</v>
      </c>
      <c r="AO28" s="4">
        <v>7.7</v>
      </c>
      <c r="AP28" s="4">
        <v>54</v>
      </c>
      <c r="AQ28" s="4">
        <v>7.7</v>
      </c>
      <c r="AR28" s="4">
        <v>21.4</v>
      </c>
      <c r="AS28" s="4">
        <v>47</v>
      </c>
      <c r="AT28" s="4">
        <v>47</v>
      </c>
      <c r="AU28" s="4">
        <v>54</v>
      </c>
      <c r="AV28" s="4">
        <v>11</v>
      </c>
      <c r="AW28" s="4">
        <v>7.7</v>
      </c>
      <c r="AX28" s="4">
        <v>1.9</v>
      </c>
      <c r="AY28" s="4">
        <v>2566.62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6B7F7765696E408F783CD7D3A16D26" ma:contentTypeVersion="11" ma:contentTypeDescription="Create a new document." ma:contentTypeScope="" ma:versionID="a47c1c5749d71c535a55eb81c3e2d000">
  <xsd:schema xmlns:xsd="http://www.w3.org/2001/XMLSchema" xmlns:xs="http://www.w3.org/2001/XMLSchema" xmlns:p="http://schemas.microsoft.com/office/2006/metadata/properties" xmlns:ns2="aeac4cf7-84e9-4bb4-b886-1178df205f53" xmlns:ns3="0f1cb16e-afb2-45f1-a16a-5decd5513f2b" targetNamespace="http://schemas.microsoft.com/office/2006/metadata/properties" ma:root="true" ma:fieldsID="5a9518d688704bf30a307e9882f1d49c" ns2:_="" ns3:_="">
    <xsd:import namespace="aeac4cf7-84e9-4bb4-b886-1178df205f53"/>
    <xsd:import namespace="0f1cb16e-afb2-45f1-a16a-5decd5513f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c4cf7-84e9-4bb4-b886-1178df205f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cb16e-afb2-45f1-a16a-5decd5513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5A1A6-0147-478F-8438-BC84EEE33F86}"/>
</file>

<file path=customXml/itemProps2.xml><?xml version="1.0" encoding="utf-8"?>
<ds:datastoreItem xmlns:ds="http://schemas.openxmlformats.org/officeDocument/2006/customXml" ds:itemID="{243D1662-128C-4AE1-B7CE-9C4597FB7D57}"/>
</file>

<file path=customXml/itemProps3.xml><?xml version="1.0" encoding="utf-8"?>
<ds:datastoreItem xmlns:ds="http://schemas.openxmlformats.org/officeDocument/2006/customXml" ds:itemID="{FDD9CE66-1A11-4A1B-A566-FADA1ACED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Sheet4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Wilson</dc:creator>
  <cp:lastModifiedBy>Brendan Wilson</cp:lastModifiedBy>
  <cp:lastPrinted>2019-06-28T14:45:26Z</cp:lastPrinted>
  <dcterms:created xsi:type="dcterms:W3CDTF">2013-03-01T18:44:03Z</dcterms:created>
  <dcterms:modified xsi:type="dcterms:W3CDTF">2020-02-04T14:50:42Z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0x010100206B7F7765696E408F783CD7D3A16D26</vt:lpwstr>
  </property>
</Properties>
</file>